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9155" windowHeight="6015"/>
  </bookViews>
  <sheets>
    <sheet name="DETAIL OF DEDICATED EXPENDITURE" sheetId="4" r:id="rId1"/>
    <sheet name="SUMMARY OF DEDICATED EXPENDITUR" sheetId="3" r:id="rId2"/>
  </sheets>
  <definedNames>
    <definedName name="DED_15" localSheetId="0" xml:space="preserve">  'DETAIL OF DEDICATED EXPENDITURE'!$A$1:$L$670</definedName>
    <definedName name="DED_15" localSheetId="1" xml:space="preserve">  'SUMMARY OF DEDICATED EXPENDITUR'!$A$1:$L$82</definedName>
    <definedName name="_xlnm.Print_Area" localSheetId="0">'DETAIL OF DEDICATED EXPENDITURE'!$A$1:$L$670</definedName>
    <definedName name="_xlnm.Print_Area" localSheetId="1">'SUMMARY OF DEDICATED EXPENDITUR'!$A$1:$L$82</definedName>
  </definedNames>
  <calcPr calcId="125725"/>
</workbook>
</file>

<file path=xl/calcChain.xml><?xml version="1.0" encoding="utf-8"?>
<calcChain xmlns="http://schemas.openxmlformats.org/spreadsheetml/2006/main">
  <c r="J42" i="4"/>
  <c r="K42"/>
  <c r="L42"/>
  <c r="I42"/>
  <c r="J150"/>
  <c r="K150"/>
  <c r="L150"/>
  <c r="I150"/>
  <c r="L617"/>
  <c r="K617"/>
  <c r="J617"/>
  <c r="I617"/>
  <c r="L630"/>
  <c r="K630"/>
  <c r="J630"/>
  <c r="I630"/>
  <c r="L643"/>
  <c r="K643"/>
  <c r="J643"/>
  <c r="I643"/>
  <c r="L656"/>
  <c r="K656"/>
  <c r="J656"/>
  <c r="I656"/>
  <c r="J669"/>
  <c r="K669"/>
  <c r="L669"/>
  <c r="I669"/>
  <c r="L604"/>
  <c r="K604"/>
  <c r="J604"/>
  <c r="I604"/>
  <c r="L591"/>
  <c r="K591"/>
  <c r="J591"/>
  <c r="I591"/>
  <c r="L578"/>
  <c r="K578"/>
  <c r="J578"/>
  <c r="I578"/>
  <c r="L565"/>
  <c r="K565"/>
  <c r="J565"/>
  <c r="I565"/>
  <c r="L552"/>
  <c r="K552"/>
  <c r="J552"/>
  <c r="I552"/>
  <c r="L539"/>
  <c r="K539"/>
  <c r="J539"/>
  <c r="I539"/>
  <c r="L525"/>
  <c r="K525"/>
  <c r="J525"/>
  <c r="I525"/>
  <c r="L512"/>
  <c r="K512"/>
  <c r="J512"/>
  <c r="I512"/>
  <c r="L499"/>
  <c r="K499"/>
  <c r="J499"/>
  <c r="I499"/>
  <c r="L486"/>
  <c r="K486"/>
  <c r="J486"/>
  <c r="I486"/>
  <c r="L472"/>
  <c r="K472"/>
  <c r="J472"/>
  <c r="I472"/>
  <c r="L459"/>
  <c r="K459"/>
  <c r="J459"/>
  <c r="I459"/>
  <c r="L446"/>
  <c r="K446"/>
  <c r="J446"/>
  <c r="I446"/>
  <c r="L433"/>
  <c r="K433"/>
  <c r="J433"/>
  <c r="I433"/>
  <c r="L420"/>
  <c r="K420"/>
  <c r="J420"/>
  <c r="I420"/>
  <c r="L407"/>
  <c r="K407"/>
  <c r="J407"/>
  <c r="I407"/>
  <c r="L393"/>
  <c r="K393"/>
  <c r="J393"/>
  <c r="I393"/>
  <c r="L380"/>
  <c r="K380"/>
  <c r="J380"/>
  <c r="I380"/>
  <c r="L367"/>
  <c r="K367"/>
  <c r="J367"/>
  <c r="I367"/>
  <c r="L353"/>
  <c r="K353"/>
  <c r="J353"/>
  <c r="I353"/>
  <c r="L339"/>
  <c r="K339"/>
  <c r="J339"/>
  <c r="I339"/>
  <c r="L326"/>
  <c r="K326"/>
  <c r="J326"/>
  <c r="I326"/>
  <c r="L312"/>
  <c r="K312"/>
  <c r="J312"/>
  <c r="I312"/>
  <c r="L298"/>
  <c r="K298"/>
  <c r="J298"/>
  <c r="I298"/>
  <c r="L285"/>
  <c r="K285"/>
  <c r="J285"/>
  <c r="I285"/>
  <c r="L272"/>
  <c r="K272"/>
  <c r="J272"/>
  <c r="I272"/>
  <c r="L258"/>
  <c r="K258"/>
  <c r="J258"/>
  <c r="I258"/>
  <c r="L244"/>
  <c r="K244"/>
  <c r="J244"/>
  <c r="I244"/>
  <c r="L229"/>
  <c r="K229"/>
  <c r="J229"/>
  <c r="I229"/>
  <c r="L216"/>
  <c r="K216"/>
  <c r="J216"/>
  <c r="I216"/>
  <c r="L203"/>
  <c r="K203"/>
  <c r="J203"/>
  <c r="I203"/>
  <c r="L190"/>
  <c r="K190"/>
  <c r="J190"/>
  <c r="I190"/>
  <c r="L177"/>
  <c r="K177"/>
  <c r="J177"/>
  <c r="I177"/>
  <c r="L164"/>
  <c r="K164"/>
  <c r="J164"/>
  <c r="I164"/>
  <c r="L135"/>
  <c r="K135"/>
  <c r="J135"/>
  <c r="I135"/>
  <c r="L121"/>
  <c r="K121"/>
  <c r="J121"/>
  <c r="I121"/>
  <c r="L108"/>
  <c r="K108"/>
  <c r="J108"/>
  <c r="I108"/>
  <c r="L95"/>
  <c r="K95"/>
  <c r="J95"/>
  <c r="I95"/>
  <c r="L81"/>
  <c r="K81"/>
  <c r="J81"/>
  <c r="I81"/>
  <c r="L68"/>
  <c r="K68"/>
  <c r="J68"/>
  <c r="I68"/>
  <c r="L55"/>
  <c r="K55"/>
  <c r="J55"/>
  <c r="I55"/>
  <c r="L27"/>
  <c r="K27"/>
  <c r="J27"/>
  <c r="I27"/>
  <c r="J13"/>
  <c r="K13"/>
  <c r="L13"/>
  <c r="I13"/>
  <c r="L81" i="3"/>
  <c r="K81"/>
  <c r="J81"/>
  <c r="I81"/>
</calcChain>
</file>

<file path=xl/sharedStrings.xml><?xml version="1.0" encoding="utf-8"?>
<sst xmlns="http://schemas.openxmlformats.org/spreadsheetml/2006/main" count="2845" uniqueCount="105">
  <si>
    <t>_x000C_</t>
  </si>
  <si>
    <t>LASG_Ledge</t>
  </si>
  <si>
    <t>Date: 26-MAR-15 15:27:14</t>
  </si>
  <si>
    <t>LASG</t>
  </si>
  <si>
    <t>Page:   3</t>
  </si>
  <si>
    <t>Curre</t>
  </si>
  <si>
    <t>ncy: N</t>
  </si>
  <si>
    <t>GN</t>
  </si>
  <si>
    <t>No sp</t>
  </si>
  <si>
    <t>ecific</t>
  </si>
  <si>
    <t>FUND re</t>
  </si>
  <si>
    <t>queste</t>
  </si>
  <si>
    <t>d</t>
  </si>
  <si>
    <t>FUND</t>
  </si>
  <si>
    <t>MINIS</t>
  </si>
  <si>
    <t>DIRECTO</t>
  </si>
  <si>
    <t>SECTI</t>
  </si>
  <si>
    <t>PROGRAM</t>
  </si>
  <si>
    <t>PROGRA</t>
  </si>
  <si>
    <t>ACCOU</t>
  </si>
  <si>
    <t>NT</t>
  </si>
  <si>
    <t>Provision</t>
  </si>
  <si>
    <t>Actual</t>
  </si>
  <si>
    <t>----</t>
  </si>
  <si>
    <t>-----</t>
  </si>
  <si>
    <t>-------</t>
  </si>
  <si>
    <t>------</t>
  </si>
  <si>
    <t>---------------------------------------------</t>
  </si>
  <si>
    <t>Dedic</t>
  </si>
  <si>
    <t>ated E</t>
  </si>
  <si>
    <t>xpenditu</t>
  </si>
  <si>
    <t>re</t>
  </si>
  <si>
    <t>Research &amp; Development Programme</t>
  </si>
  <si>
    <t>Survey Fees</t>
  </si>
  <si>
    <t>Vehicle Licence</t>
  </si>
  <si>
    <t>Hackney Permit</t>
  </si>
  <si>
    <t>Number Plate</t>
  </si>
  <si>
    <t>Miscellaneous</t>
  </si>
  <si>
    <t>LAWMA Fees</t>
  </si>
  <si>
    <t>LAWMA PSP (Domestic Waste)</t>
  </si>
  <si>
    <t>&lt;96,383.10&gt;</t>
  </si>
  <si>
    <t>&lt;2,172,491.01&gt;</t>
  </si>
  <si>
    <t>======================   =</t>
  </si>
  <si>
    <t>=====================   =</t>
  </si>
  <si>
    <t>=====================</t>
  </si>
  <si>
    <t>======================</t>
  </si>
  <si>
    <t>Total</t>
  </si>
  <si>
    <t>AS AT DEC 2015</t>
  </si>
  <si>
    <t>AS AT DEC 2014</t>
  </si>
  <si>
    <t>JAN TO DEC 2014</t>
  </si>
  <si>
    <t>JAN TO DEC 2013</t>
  </si>
  <si>
    <t>STATE TREASURY OFFICE</t>
  </si>
  <si>
    <t>OFFICE OF THE SURVEYOR GENERAL</t>
  </si>
  <si>
    <t>MOTOR VEHICLE ADMINISTRATION AGENCY</t>
  </si>
  <si>
    <t>NEW TOWN DEVELOPMENT AUTHORITY</t>
  </si>
  <si>
    <t>SPORTS COUNCIL</t>
  </si>
  <si>
    <t>LAGOS STATE WATER CORPORATION</t>
  </si>
  <si>
    <t>LAGOS STATE UNIVERSITY</t>
  </si>
  <si>
    <t>ADENIRAN OGUNSANYA COLLEGE OF EDU</t>
  </si>
  <si>
    <t>COUNCIL OF ARTS AND CULTURE</t>
  </si>
  <si>
    <t>LAGOS STATE POLYTECHNIC</t>
  </si>
  <si>
    <t>LAGOS STATE WASTE MANAGEMENT AUTHORITY</t>
  </si>
  <si>
    <t>MICHEAL OTEDOLA COLLEGE OF PRIMMARY EDU</t>
  </si>
  <si>
    <t>LAGOS STATE URBAN RENEWAL BOARD</t>
  </si>
  <si>
    <t>LAGOS ENVIRONMENTAL PROTECTION AGENCY</t>
  </si>
  <si>
    <t>LAGOS BROADCASTING CORPORATION(LTV)</t>
  </si>
  <si>
    <t>LAGOS STATE BROADCASTING CORPORATION(EKO FM)</t>
  </si>
  <si>
    <t>BOARD OF TRADITIONAL MEDICINE</t>
  </si>
  <si>
    <t>LAGOS METROPOLITAN AREA TRANSPORT AUTHORITY</t>
  </si>
  <si>
    <t>LAGOS STATE UNIVERSITY COLLEGE OF MEDICIONE</t>
  </si>
  <si>
    <t>LAGOS STATE LOTTERY BOARD</t>
  </si>
  <si>
    <t>LAGOS STATE SIGNAGE AND ADVERTISING AGENCY</t>
  </si>
  <si>
    <t>LAGOS STATE FILMS AND VIDEO CENSORS BOARD</t>
  </si>
  <si>
    <t>LAGOS STATE UNIVERSITY TEACHING HOSPITAL</t>
  </si>
  <si>
    <t>LAGOS STATE WASTE WATER MANAGEMENT AUTHORITY</t>
  </si>
  <si>
    <t>GENERAL HOSPITAL, LAGOS</t>
  </si>
  <si>
    <t>GBAGADA GENERAL HOSPITAL</t>
  </si>
  <si>
    <t>ORILE AGEGE GENERAL HOSPITAL</t>
  </si>
  <si>
    <t>ISOLO GENERAL HOSPITAL</t>
  </si>
  <si>
    <t>IKORODU GENERAL HOSPITAL</t>
  </si>
  <si>
    <t>AJEROMI GENERAL HOSPITAL</t>
  </si>
  <si>
    <t>BADAGRY GENERAL HOSPITAL</t>
  </si>
  <si>
    <t>EPE GENERAL HOSPITAL</t>
  </si>
  <si>
    <t>AGBOWA GENERAL HOSPITAL</t>
  </si>
  <si>
    <t>LAGOS ISLAND MARTERNITY HOSPITAL, LAGOS</t>
  </si>
  <si>
    <t>MASSEY STREET CHILDREN HOSPITAL</t>
  </si>
  <si>
    <t>MAINLAND HOSPITAL</t>
  </si>
  <si>
    <t>ONIKAN HEALTH CENTRE</t>
  </si>
  <si>
    <t>APAPA GENERAL HOSPITAL</t>
  </si>
  <si>
    <t>EBUTE METTA GENERAL HOSPITAL</t>
  </si>
  <si>
    <t>HARVEY ROAD GENERAL HOSPITAL</t>
  </si>
  <si>
    <t>KETU EJIRIN HEALTH CENTRE</t>
  </si>
  <si>
    <t>IJEDE HEALTH CENTRE</t>
  </si>
  <si>
    <t>IBEJU LEKKI GENERAL HOSPITAL</t>
  </si>
  <si>
    <t>SHOMOLU GENERAL HOSPITAL</t>
  </si>
  <si>
    <t>AMUWO ODOFIN GENERAL HOSPITAL</t>
  </si>
  <si>
    <t>IFAKO IJAIYE GENERAL HOSPITAL</t>
  </si>
  <si>
    <t>MUSHIN GENERAL HOSPITAL</t>
  </si>
  <si>
    <t>SURULERE GENERAL HOSPITAL</t>
  </si>
  <si>
    <t>ALIMOSHO GENERAL HOSPITAL</t>
  </si>
  <si>
    <t>LEKKI MATERNAL CHILD CARE</t>
  </si>
  <si>
    <t>Dedicated Expenditure</t>
  </si>
  <si>
    <t>Current Period: 15</t>
  </si>
  <si>
    <t>Current Period:  15</t>
  </si>
  <si>
    <t>Summary of Dedicated Expenditure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</si>
</sst>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0"/>
  <sheetViews>
    <sheetView tabSelected="1" view="pageBreakPreview" zoomScale="80" zoomScaleSheetLayoutView="80" workbookViewId="0"/>
  </sheetViews>
  <sheetFormatPr defaultRowHeight="18.75"/>
  <cols>
    <col min="1" max="1" width="4.7109375" style="1" customWidth="1"/>
    <col min="2" max="2" width="6" style="1" customWidth="1"/>
    <col min="3" max="3" width="9" style="1" bestFit="1" customWidth="1"/>
    <col min="4" max="4" width="5.85546875" style="1" customWidth="1"/>
    <col min="5" max="5" width="9" style="1" customWidth="1"/>
    <col min="6" max="6" width="4.7109375" style="1" customWidth="1"/>
    <col min="7" max="7" width="8.28515625" style="1" customWidth="1"/>
    <col min="8" max="8" width="43.42578125" style="1" customWidth="1"/>
    <col min="9" max="9" width="23" style="1" customWidth="1"/>
    <col min="10" max="10" width="22.42578125" style="1" customWidth="1"/>
    <col min="11" max="11" width="21.85546875" style="1" customWidth="1"/>
    <col min="12" max="12" width="22.7109375" style="1" customWidth="1"/>
  </cols>
  <sheetData>
    <row r="1" spans="1:12">
      <c r="A1" s="1" t="s">
        <v>0</v>
      </c>
      <c r="I1" s="1" t="s">
        <v>1</v>
      </c>
      <c r="L1" s="1" t="s">
        <v>2</v>
      </c>
    </row>
    <row r="2" spans="1:12">
      <c r="H2" s="1" t="s">
        <v>3</v>
      </c>
      <c r="I2" s="1" t="s">
        <v>101</v>
      </c>
      <c r="L2" s="1" t="s">
        <v>4</v>
      </c>
    </row>
    <row r="3" spans="1:12">
      <c r="I3" s="1" t="s">
        <v>102</v>
      </c>
    </row>
    <row r="5" spans="1:12">
      <c r="A5" s="1" t="s">
        <v>5</v>
      </c>
      <c r="B5" s="1" t="s">
        <v>6</v>
      </c>
      <c r="C5" s="1" t="s">
        <v>7</v>
      </c>
      <c r="D5" s="4" t="s">
        <v>51</v>
      </c>
      <c r="E5" s="4"/>
      <c r="F5" s="4"/>
      <c r="G5" s="4"/>
    </row>
    <row r="6" spans="1:12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</row>
    <row r="7" spans="1:12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21</v>
      </c>
      <c r="K7" s="1" t="s">
        <v>22</v>
      </c>
      <c r="L7" s="1" t="s">
        <v>22</v>
      </c>
    </row>
    <row r="8" spans="1:12">
      <c r="A8" s="1" t="s">
        <v>23</v>
      </c>
      <c r="B8" s="1" t="s">
        <v>24</v>
      </c>
      <c r="C8" s="1" t="s">
        <v>25</v>
      </c>
      <c r="D8" s="1" t="s">
        <v>24</v>
      </c>
      <c r="E8" s="1" t="s">
        <v>25</v>
      </c>
      <c r="F8" s="1" t="s">
        <v>26</v>
      </c>
      <c r="G8" s="1" t="s">
        <v>24</v>
      </c>
      <c r="H8" s="1" t="s">
        <v>27</v>
      </c>
      <c r="I8" s="1" t="s">
        <v>47</v>
      </c>
      <c r="J8" s="1" t="s">
        <v>48</v>
      </c>
      <c r="K8" s="1" t="s">
        <v>49</v>
      </c>
      <c r="L8" s="1" t="s">
        <v>50</v>
      </c>
    </row>
    <row r="9" spans="1:12">
      <c r="A9" s="1" t="s">
        <v>28</v>
      </c>
      <c r="B9" s="1" t="s">
        <v>29</v>
      </c>
      <c r="C9" s="1" t="s">
        <v>30</v>
      </c>
      <c r="D9" s="1" t="s">
        <v>31</v>
      </c>
    </row>
    <row r="10" spans="1:12">
      <c r="A10" s="1">
        <v>1</v>
      </c>
      <c r="B10" s="1">
        <v>12</v>
      </c>
      <c r="C10" s="1">
        <v>12002</v>
      </c>
      <c r="D10" s="1">
        <v>0</v>
      </c>
      <c r="E10" s="1">
        <v>11009</v>
      </c>
      <c r="F10" s="1">
        <v>0</v>
      </c>
      <c r="G10" s="1">
        <v>43213</v>
      </c>
      <c r="H10" s="1" t="s">
        <v>32</v>
      </c>
      <c r="I10" s="2">
        <v>1333500000</v>
      </c>
      <c r="J10" s="2">
        <v>1333500000</v>
      </c>
      <c r="K10" s="2">
        <v>1161027767.8</v>
      </c>
      <c r="L10" s="2">
        <v>750393516</v>
      </c>
    </row>
    <row r="11" spans="1:12">
      <c r="A11" s="1">
        <v>1</v>
      </c>
      <c r="B11" s="1">
        <v>12</v>
      </c>
      <c r="C11" s="1">
        <v>12005</v>
      </c>
      <c r="D11" s="1">
        <v>0</v>
      </c>
      <c r="E11" s="1">
        <v>11009</v>
      </c>
      <c r="F11" s="1">
        <v>0</v>
      </c>
      <c r="G11" s="1">
        <v>43213</v>
      </c>
      <c r="H11" s="1" t="s">
        <v>32</v>
      </c>
      <c r="I11" s="1">
        <v>0</v>
      </c>
      <c r="J11" s="1">
        <v>0</v>
      </c>
      <c r="K11" s="2">
        <v>2000000</v>
      </c>
      <c r="L11" s="1">
        <v>0</v>
      </c>
    </row>
    <row r="12" spans="1:12">
      <c r="I12" s="1" t="s">
        <v>42</v>
      </c>
      <c r="J12" s="1" t="s">
        <v>43</v>
      </c>
      <c r="K12" s="1" t="s">
        <v>44</v>
      </c>
      <c r="L12" s="1" t="s">
        <v>45</v>
      </c>
    </row>
    <row r="13" spans="1:12">
      <c r="A13" s="1" t="s">
        <v>46</v>
      </c>
      <c r="I13" s="2">
        <f>SUM(I10:I12)</f>
        <v>1333500000</v>
      </c>
      <c r="J13" s="2">
        <f>SUM(J10:J12)</f>
        <v>1333500000</v>
      </c>
      <c r="K13" s="2">
        <f>SUM(K10:K12)</f>
        <v>1163027767.8</v>
      </c>
      <c r="L13" s="2">
        <f>SUM(L10:L12)</f>
        <v>750393516</v>
      </c>
    </row>
    <row r="14" spans="1:12">
      <c r="I14" s="1" t="s">
        <v>42</v>
      </c>
      <c r="J14" s="1" t="s">
        <v>43</v>
      </c>
      <c r="K14" s="1" t="s">
        <v>44</v>
      </c>
      <c r="L14" s="1" t="s">
        <v>45</v>
      </c>
    </row>
    <row r="15" spans="1:12">
      <c r="A15" s="1" t="s">
        <v>0</v>
      </c>
      <c r="I15" s="1" t="s">
        <v>1</v>
      </c>
      <c r="L15" s="1" t="s">
        <v>2</v>
      </c>
    </row>
    <row r="16" spans="1:12">
      <c r="H16" s="1" t="s">
        <v>3</v>
      </c>
      <c r="I16" s="1" t="s">
        <v>101</v>
      </c>
      <c r="L16" s="1" t="s">
        <v>4</v>
      </c>
    </row>
    <row r="17" spans="1:12">
      <c r="I17" s="1" t="s">
        <v>102</v>
      </c>
    </row>
    <row r="19" spans="1:12">
      <c r="A19" s="1" t="s">
        <v>5</v>
      </c>
      <c r="B19" s="1" t="s">
        <v>6</v>
      </c>
      <c r="C19" s="1" t="s">
        <v>7</v>
      </c>
      <c r="D19" s="1" t="s">
        <v>52</v>
      </c>
    </row>
    <row r="20" spans="1:12">
      <c r="A20" s="1" t="s">
        <v>8</v>
      </c>
      <c r="B20" s="1" t="s">
        <v>9</v>
      </c>
      <c r="C20" s="1" t="s">
        <v>10</v>
      </c>
      <c r="D20" s="1" t="s">
        <v>11</v>
      </c>
      <c r="E20" s="1" t="s">
        <v>12</v>
      </c>
    </row>
    <row r="21" spans="1:12">
      <c r="A21" s="1" t="s">
        <v>13</v>
      </c>
      <c r="B21" s="1" t="s">
        <v>14</v>
      </c>
      <c r="C21" s="1" t="s">
        <v>15</v>
      </c>
      <c r="D21" s="1" t="s">
        <v>16</v>
      </c>
      <c r="E21" s="1" t="s">
        <v>17</v>
      </c>
      <c r="F21" s="1" t="s">
        <v>18</v>
      </c>
      <c r="G21" s="1" t="s">
        <v>19</v>
      </c>
      <c r="H21" s="1" t="s">
        <v>20</v>
      </c>
      <c r="I21" s="1" t="s">
        <v>21</v>
      </c>
      <c r="J21" s="1" t="s">
        <v>21</v>
      </c>
      <c r="K21" s="1" t="s">
        <v>22</v>
      </c>
      <c r="L21" s="1" t="s">
        <v>22</v>
      </c>
    </row>
    <row r="22" spans="1:12">
      <c r="A22" s="1" t="s">
        <v>23</v>
      </c>
      <c r="B22" s="1" t="s">
        <v>24</v>
      </c>
      <c r="C22" s="1" t="s">
        <v>25</v>
      </c>
      <c r="D22" s="1" t="s">
        <v>24</v>
      </c>
      <c r="E22" s="1" t="s">
        <v>25</v>
      </c>
      <c r="F22" s="1" t="s">
        <v>26</v>
      </c>
      <c r="G22" s="1" t="s">
        <v>24</v>
      </c>
      <c r="H22" s="1" t="s">
        <v>27</v>
      </c>
      <c r="I22" s="1" t="s">
        <v>47</v>
      </c>
      <c r="J22" s="1" t="s">
        <v>48</v>
      </c>
      <c r="K22" s="1" t="s">
        <v>49</v>
      </c>
      <c r="L22" s="1" t="s">
        <v>50</v>
      </c>
    </row>
    <row r="23" spans="1:12">
      <c r="A23" s="1" t="s">
        <v>28</v>
      </c>
      <c r="B23" s="1" t="s">
        <v>29</v>
      </c>
      <c r="C23" s="1" t="s">
        <v>30</v>
      </c>
      <c r="D23" s="1" t="s">
        <v>31</v>
      </c>
    </row>
    <row r="24" spans="1:12">
      <c r="A24" s="1">
        <v>1</v>
      </c>
      <c r="B24" s="1">
        <v>61</v>
      </c>
      <c r="C24" s="1">
        <v>61002</v>
      </c>
      <c r="D24" s="1">
        <v>0</v>
      </c>
      <c r="E24" s="1">
        <v>11009</v>
      </c>
      <c r="F24" s="1">
        <v>0</v>
      </c>
      <c r="G24" s="1">
        <v>43201</v>
      </c>
      <c r="H24" s="1" t="s">
        <v>33</v>
      </c>
      <c r="I24" s="2">
        <v>356537241</v>
      </c>
      <c r="J24" s="2">
        <v>406537241</v>
      </c>
      <c r="K24" s="2">
        <v>16842031.210000001</v>
      </c>
      <c r="L24" s="1">
        <v>0</v>
      </c>
    </row>
    <row r="25" spans="1:12">
      <c r="A25" s="1">
        <v>1</v>
      </c>
      <c r="B25" s="1">
        <v>61</v>
      </c>
      <c r="C25" s="1">
        <v>61004</v>
      </c>
      <c r="D25" s="1">
        <v>0</v>
      </c>
      <c r="E25" s="1">
        <v>11009</v>
      </c>
      <c r="F25" s="1">
        <v>0</v>
      </c>
      <c r="G25" s="1">
        <v>43201</v>
      </c>
      <c r="H25" s="1" t="s">
        <v>33</v>
      </c>
      <c r="I25" s="1">
        <v>0</v>
      </c>
      <c r="J25" s="1">
        <v>0</v>
      </c>
      <c r="K25" s="1">
        <v>0</v>
      </c>
      <c r="L25" s="2">
        <v>153460000</v>
      </c>
    </row>
    <row r="26" spans="1:12">
      <c r="I26" s="1" t="s">
        <v>42</v>
      </c>
      <c r="J26" s="1" t="s">
        <v>43</v>
      </c>
      <c r="K26" s="1" t="s">
        <v>44</v>
      </c>
      <c r="L26" s="1" t="s">
        <v>45</v>
      </c>
    </row>
    <row r="27" spans="1:12">
      <c r="A27" s="1" t="s">
        <v>46</v>
      </c>
      <c r="I27" s="2">
        <f>SUM(I24:I26)</f>
        <v>356537241</v>
      </c>
      <c r="J27" s="2">
        <f>SUM(J24:J26)</f>
        <v>406537241</v>
      </c>
      <c r="K27" s="2">
        <f>SUM(K24:K26)</f>
        <v>16842031.210000001</v>
      </c>
      <c r="L27" s="2">
        <f>SUM(L24:L26)</f>
        <v>153460000</v>
      </c>
    </row>
    <row r="28" spans="1:12">
      <c r="I28" s="1" t="s">
        <v>42</v>
      </c>
      <c r="J28" s="1" t="s">
        <v>43</v>
      </c>
      <c r="K28" s="1" t="s">
        <v>44</v>
      </c>
      <c r="L28" s="1" t="s">
        <v>45</v>
      </c>
    </row>
    <row r="29" spans="1:12">
      <c r="A29" s="1" t="s">
        <v>0</v>
      </c>
      <c r="I29" s="1" t="s">
        <v>1</v>
      </c>
      <c r="L29" s="1" t="s">
        <v>2</v>
      </c>
    </row>
    <row r="30" spans="1:12">
      <c r="H30" s="1" t="s">
        <v>3</v>
      </c>
      <c r="I30" s="1" t="s">
        <v>101</v>
      </c>
      <c r="L30" s="1" t="s">
        <v>4</v>
      </c>
    </row>
    <row r="31" spans="1:12">
      <c r="I31" s="1" t="s">
        <v>102</v>
      </c>
    </row>
    <row r="33" spans="1:12">
      <c r="A33" s="1" t="s">
        <v>5</v>
      </c>
      <c r="B33" s="1" t="s">
        <v>6</v>
      </c>
      <c r="C33" s="1" t="s">
        <v>7</v>
      </c>
      <c r="D33" s="1" t="s">
        <v>53</v>
      </c>
    </row>
    <row r="34" spans="1:12">
      <c r="A34" s="1" t="s">
        <v>8</v>
      </c>
      <c r="B34" s="1" t="s">
        <v>9</v>
      </c>
      <c r="C34" s="1" t="s">
        <v>10</v>
      </c>
      <c r="D34" s="1" t="s">
        <v>11</v>
      </c>
      <c r="E34" s="1" t="s">
        <v>12</v>
      </c>
    </row>
    <row r="35" spans="1:12">
      <c r="A35" s="1" t="s">
        <v>13</v>
      </c>
      <c r="B35" s="1" t="s">
        <v>14</v>
      </c>
      <c r="C35" s="1" t="s">
        <v>15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20</v>
      </c>
      <c r="I35" s="1" t="s">
        <v>21</v>
      </c>
      <c r="J35" s="1" t="s">
        <v>21</v>
      </c>
      <c r="K35" s="1" t="s">
        <v>22</v>
      </c>
      <c r="L35" s="1" t="s">
        <v>22</v>
      </c>
    </row>
    <row r="36" spans="1:12">
      <c r="A36" s="1" t="s">
        <v>23</v>
      </c>
      <c r="B36" s="1" t="s">
        <v>24</v>
      </c>
      <c r="C36" s="1" t="s">
        <v>25</v>
      </c>
      <c r="D36" s="1" t="s">
        <v>24</v>
      </c>
      <c r="E36" s="1" t="s">
        <v>25</v>
      </c>
      <c r="F36" s="1" t="s">
        <v>26</v>
      </c>
      <c r="G36" s="1" t="s">
        <v>24</v>
      </c>
      <c r="H36" s="1" t="s">
        <v>27</v>
      </c>
      <c r="I36" s="1" t="s">
        <v>47</v>
      </c>
      <c r="J36" s="1" t="s">
        <v>48</v>
      </c>
      <c r="K36" s="1" t="s">
        <v>49</v>
      </c>
      <c r="L36" s="1" t="s">
        <v>50</v>
      </c>
    </row>
    <row r="37" spans="1:12">
      <c r="A37" s="1" t="s">
        <v>28</v>
      </c>
      <c r="B37" s="1" t="s">
        <v>29</v>
      </c>
      <c r="C37" s="1" t="s">
        <v>30</v>
      </c>
      <c r="D37" s="1" t="s">
        <v>31</v>
      </c>
    </row>
    <row r="38" spans="1:12">
      <c r="A38" s="1">
        <v>1</v>
      </c>
      <c r="B38" s="1">
        <v>68</v>
      </c>
      <c r="C38" s="1">
        <v>68002</v>
      </c>
      <c r="D38" s="1">
        <v>0</v>
      </c>
      <c r="E38" s="1">
        <v>11004</v>
      </c>
      <c r="F38" s="1">
        <v>0</v>
      </c>
      <c r="G38" s="1">
        <v>43203</v>
      </c>
      <c r="H38" s="1" t="s">
        <v>34</v>
      </c>
      <c r="I38" s="2">
        <v>588340611.57000005</v>
      </c>
      <c r="J38" s="1">
        <v>0</v>
      </c>
      <c r="K38" s="1">
        <v>0</v>
      </c>
      <c r="L38" s="1">
        <v>0</v>
      </c>
    </row>
    <row r="39" spans="1:12">
      <c r="A39" s="1">
        <v>1</v>
      </c>
      <c r="B39" s="1">
        <v>68</v>
      </c>
      <c r="C39" s="1">
        <v>68002</v>
      </c>
      <c r="D39" s="1">
        <v>0</v>
      </c>
      <c r="E39" s="1">
        <v>11004</v>
      </c>
      <c r="F39" s="1">
        <v>0</v>
      </c>
      <c r="G39" s="1">
        <v>43204</v>
      </c>
      <c r="H39" s="1" t="s">
        <v>35</v>
      </c>
      <c r="I39" s="2">
        <v>106412837.3</v>
      </c>
      <c r="J39" s="1">
        <v>0</v>
      </c>
      <c r="K39" s="1">
        <v>0</v>
      </c>
      <c r="L39" s="1">
        <v>0</v>
      </c>
    </row>
    <row r="40" spans="1:12">
      <c r="A40" s="1">
        <v>1</v>
      </c>
      <c r="B40" s="1">
        <v>68</v>
      </c>
      <c r="C40" s="1">
        <v>68002</v>
      </c>
      <c r="D40" s="1">
        <v>0</v>
      </c>
      <c r="E40" s="1">
        <v>11004</v>
      </c>
      <c r="F40" s="1">
        <v>0</v>
      </c>
      <c r="G40" s="1">
        <v>43205</v>
      </c>
      <c r="H40" s="1" t="s">
        <v>36</v>
      </c>
      <c r="I40" s="2">
        <v>2214003653.1300001</v>
      </c>
      <c r="J40" s="1">
        <v>0</v>
      </c>
      <c r="K40" s="1">
        <v>0</v>
      </c>
      <c r="L40" s="1">
        <v>0</v>
      </c>
    </row>
    <row r="41" spans="1:12">
      <c r="I41" s="1" t="s">
        <v>42</v>
      </c>
      <c r="J41" s="1" t="s">
        <v>43</v>
      </c>
      <c r="K41" s="1" t="s">
        <v>44</v>
      </c>
      <c r="L41" s="1" t="s">
        <v>45</v>
      </c>
    </row>
    <row r="42" spans="1:12">
      <c r="A42" s="1" t="s">
        <v>46</v>
      </c>
      <c r="I42" s="2">
        <f>SUM(I38:I41)</f>
        <v>2908757102</v>
      </c>
      <c r="J42" s="2">
        <f>SUM(J38:J41)</f>
        <v>0</v>
      </c>
      <c r="K42" s="2">
        <f>SUM(K38:K41)</f>
        <v>0</v>
      </c>
      <c r="L42" s="2">
        <f>SUM(L38:L41)</f>
        <v>0</v>
      </c>
    </row>
    <row r="43" spans="1:12">
      <c r="I43" s="1" t="s">
        <v>42</v>
      </c>
      <c r="J43" s="1" t="s">
        <v>43</v>
      </c>
      <c r="K43" s="1" t="s">
        <v>44</v>
      </c>
      <c r="L43" s="1" t="s">
        <v>45</v>
      </c>
    </row>
    <row r="44" spans="1:12">
      <c r="A44" s="1" t="s">
        <v>0</v>
      </c>
      <c r="I44" s="1" t="s">
        <v>1</v>
      </c>
      <c r="L44" s="1" t="s">
        <v>2</v>
      </c>
    </row>
    <row r="45" spans="1:12">
      <c r="H45" s="1" t="s">
        <v>3</v>
      </c>
      <c r="I45" s="1" t="s">
        <v>101</v>
      </c>
      <c r="L45" s="1" t="s">
        <v>4</v>
      </c>
    </row>
    <row r="46" spans="1:12">
      <c r="I46" s="1" t="s">
        <v>102</v>
      </c>
    </row>
    <row r="48" spans="1:12">
      <c r="A48" s="1" t="s">
        <v>5</v>
      </c>
      <c r="B48" s="1" t="s">
        <v>6</v>
      </c>
      <c r="C48" s="1" t="s">
        <v>7</v>
      </c>
      <c r="D48" s="1" t="s">
        <v>54</v>
      </c>
    </row>
    <row r="49" spans="1:12">
      <c r="A49" s="1" t="s">
        <v>8</v>
      </c>
      <c r="B49" s="1" t="s">
        <v>9</v>
      </c>
      <c r="C49" s="1" t="s">
        <v>10</v>
      </c>
      <c r="D49" s="1" t="s">
        <v>11</v>
      </c>
      <c r="E49" s="1" t="s">
        <v>12</v>
      </c>
    </row>
    <row r="50" spans="1:12">
      <c r="A50" s="1" t="s">
        <v>13</v>
      </c>
      <c r="B50" s="1" t="s">
        <v>14</v>
      </c>
      <c r="C50" s="1" t="s">
        <v>15</v>
      </c>
      <c r="D50" s="1" t="s">
        <v>16</v>
      </c>
      <c r="E50" s="1" t="s">
        <v>17</v>
      </c>
      <c r="F50" s="1" t="s">
        <v>18</v>
      </c>
      <c r="G50" s="1" t="s">
        <v>19</v>
      </c>
      <c r="H50" s="1" t="s">
        <v>20</v>
      </c>
      <c r="I50" s="1" t="s">
        <v>21</v>
      </c>
      <c r="J50" s="1" t="s">
        <v>21</v>
      </c>
      <c r="K50" s="1" t="s">
        <v>22</v>
      </c>
      <c r="L50" s="1" t="s">
        <v>22</v>
      </c>
    </row>
    <row r="51" spans="1:12">
      <c r="A51" s="1" t="s">
        <v>23</v>
      </c>
      <c r="B51" s="1" t="s">
        <v>24</v>
      </c>
      <c r="C51" s="1" t="s">
        <v>25</v>
      </c>
      <c r="D51" s="1" t="s">
        <v>24</v>
      </c>
      <c r="E51" s="1" t="s">
        <v>25</v>
      </c>
      <c r="F51" s="1" t="s">
        <v>26</v>
      </c>
      <c r="G51" s="1" t="s">
        <v>24</v>
      </c>
      <c r="H51" s="1" t="s">
        <v>27</v>
      </c>
      <c r="I51" s="1" t="s">
        <v>47</v>
      </c>
      <c r="J51" s="1" t="s">
        <v>48</v>
      </c>
      <c r="K51" s="1" t="s">
        <v>49</v>
      </c>
      <c r="L51" s="1" t="s">
        <v>50</v>
      </c>
    </row>
    <row r="52" spans="1:12">
      <c r="A52" s="1" t="s">
        <v>28</v>
      </c>
      <c r="B52" s="1" t="s">
        <v>29</v>
      </c>
      <c r="C52" s="1" t="s">
        <v>30</v>
      </c>
      <c r="D52" s="1" t="s">
        <v>31</v>
      </c>
    </row>
    <row r="53" spans="1:12">
      <c r="A53" s="1">
        <v>1</v>
      </c>
      <c r="B53" s="1">
        <v>77</v>
      </c>
      <c r="C53" s="1">
        <v>77051</v>
      </c>
      <c r="D53" s="1">
        <v>0</v>
      </c>
      <c r="E53" s="1">
        <v>9097</v>
      </c>
      <c r="F53" s="1">
        <v>0</v>
      </c>
      <c r="G53" s="1">
        <v>43211</v>
      </c>
      <c r="H53" s="1" t="s">
        <v>37</v>
      </c>
      <c r="I53" s="2">
        <v>203574201</v>
      </c>
      <c r="J53" s="2">
        <v>219850377</v>
      </c>
      <c r="K53" s="1">
        <v>0</v>
      </c>
      <c r="L53" s="1">
        <v>0</v>
      </c>
    </row>
    <row r="54" spans="1:12">
      <c r="I54" s="1" t="s">
        <v>42</v>
      </c>
      <c r="J54" s="1" t="s">
        <v>43</v>
      </c>
      <c r="K54" s="1" t="s">
        <v>44</v>
      </c>
      <c r="L54" s="1" t="s">
        <v>45</v>
      </c>
    </row>
    <row r="55" spans="1:12">
      <c r="A55" s="1" t="s">
        <v>46</v>
      </c>
      <c r="I55" s="2">
        <f>SUM(I52:I54)</f>
        <v>203574201</v>
      </c>
      <c r="J55" s="2">
        <f>SUM(J52:J54)</f>
        <v>219850377</v>
      </c>
      <c r="K55" s="2">
        <f>SUM(K52:K54)</f>
        <v>0</v>
      </c>
      <c r="L55" s="2">
        <f>SUM(L52:L54)</f>
        <v>0</v>
      </c>
    </row>
    <row r="56" spans="1:12">
      <c r="I56" s="1" t="s">
        <v>42</v>
      </c>
      <c r="J56" s="1" t="s">
        <v>43</v>
      </c>
      <c r="K56" s="1" t="s">
        <v>44</v>
      </c>
      <c r="L56" s="1" t="s">
        <v>45</v>
      </c>
    </row>
    <row r="57" spans="1:12">
      <c r="A57" s="1" t="s">
        <v>0</v>
      </c>
      <c r="I57" s="1" t="s">
        <v>1</v>
      </c>
      <c r="L57" s="1" t="s">
        <v>2</v>
      </c>
    </row>
    <row r="58" spans="1:12">
      <c r="H58" s="1" t="s">
        <v>3</v>
      </c>
      <c r="I58" s="1" t="s">
        <v>101</v>
      </c>
      <c r="L58" s="1" t="s">
        <v>4</v>
      </c>
    </row>
    <row r="59" spans="1:12">
      <c r="I59" s="1" t="s">
        <v>102</v>
      </c>
    </row>
    <row r="61" spans="1:12">
      <c r="A61" s="1" t="s">
        <v>5</v>
      </c>
      <c r="B61" s="1" t="s">
        <v>6</v>
      </c>
      <c r="C61" s="1" t="s">
        <v>7</v>
      </c>
      <c r="D61" s="1" t="s">
        <v>55</v>
      </c>
    </row>
    <row r="62" spans="1:12">
      <c r="A62" s="1" t="s">
        <v>8</v>
      </c>
      <c r="B62" s="1" t="s">
        <v>9</v>
      </c>
      <c r="C62" s="1" t="s">
        <v>10</v>
      </c>
      <c r="D62" s="1" t="s">
        <v>11</v>
      </c>
      <c r="E62" s="1" t="s">
        <v>12</v>
      </c>
    </row>
    <row r="63" spans="1:12">
      <c r="A63" s="1" t="s">
        <v>13</v>
      </c>
      <c r="B63" s="1" t="s">
        <v>14</v>
      </c>
      <c r="C63" s="1" t="s">
        <v>15</v>
      </c>
      <c r="D63" s="1" t="s">
        <v>16</v>
      </c>
      <c r="E63" s="1" t="s">
        <v>17</v>
      </c>
      <c r="F63" s="1" t="s">
        <v>18</v>
      </c>
      <c r="G63" s="1" t="s">
        <v>19</v>
      </c>
      <c r="H63" s="1" t="s">
        <v>20</v>
      </c>
      <c r="I63" s="1" t="s">
        <v>21</v>
      </c>
      <c r="J63" s="1" t="s">
        <v>21</v>
      </c>
      <c r="K63" s="1" t="s">
        <v>22</v>
      </c>
      <c r="L63" s="1" t="s">
        <v>22</v>
      </c>
    </row>
    <row r="64" spans="1:12">
      <c r="A64" s="1" t="s">
        <v>23</v>
      </c>
      <c r="B64" s="1" t="s">
        <v>24</v>
      </c>
      <c r="C64" s="1" t="s">
        <v>25</v>
      </c>
      <c r="D64" s="1" t="s">
        <v>24</v>
      </c>
      <c r="E64" s="1" t="s">
        <v>25</v>
      </c>
      <c r="F64" s="1" t="s">
        <v>26</v>
      </c>
      <c r="G64" s="1" t="s">
        <v>24</v>
      </c>
      <c r="H64" s="1" t="s">
        <v>27</v>
      </c>
      <c r="I64" s="1" t="s">
        <v>47</v>
      </c>
      <c r="J64" s="1" t="s">
        <v>48</v>
      </c>
      <c r="K64" s="1" t="s">
        <v>49</v>
      </c>
      <c r="L64" s="1" t="s">
        <v>50</v>
      </c>
    </row>
    <row r="65" spans="1:12">
      <c r="A65" s="1" t="s">
        <v>28</v>
      </c>
      <c r="B65" s="1" t="s">
        <v>29</v>
      </c>
      <c r="C65" s="1" t="s">
        <v>30</v>
      </c>
      <c r="D65" s="1" t="s">
        <v>31</v>
      </c>
    </row>
    <row r="66" spans="1:12">
      <c r="A66" s="1">
        <v>1</v>
      </c>
      <c r="B66" s="1">
        <v>77</v>
      </c>
      <c r="C66" s="1">
        <v>77052</v>
      </c>
      <c r="D66" s="1">
        <v>0</v>
      </c>
      <c r="E66" s="1">
        <v>15031</v>
      </c>
      <c r="F66" s="1">
        <v>0</v>
      </c>
      <c r="G66" s="1">
        <v>43211</v>
      </c>
      <c r="H66" s="1" t="s">
        <v>37</v>
      </c>
      <c r="I66" s="2">
        <v>5000000</v>
      </c>
      <c r="J66" s="2">
        <v>5000000</v>
      </c>
      <c r="K66" s="1">
        <v>0</v>
      </c>
      <c r="L66" s="1">
        <v>0</v>
      </c>
    </row>
    <row r="67" spans="1:12">
      <c r="I67" s="1" t="s">
        <v>42</v>
      </c>
      <c r="J67" s="1" t="s">
        <v>43</v>
      </c>
      <c r="K67" s="1" t="s">
        <v>44</v>
      </c>
      <c r="L67" s="1" t="s">
        <v>45</v>
      </c>
    </row>
    <row r="68" spans="1:12">
      <c r="A68" s="1" t="s">
        <v>46</v>
      </c>
      <c r="I68" s="2">
        <f>SUM(I65:I67)</f>
        <v>5000000</v>
      </c>
      <c r="J68" s="2">
        <f>SUM(J65:J67)</f>
        <v>5000000</v>
      </c>
      <c r="K68" s="2">
        <f>SUM(K65:K67)</f>
        <v>0</v>
      </c>
      <c r="L68" s="2">
        <f>SUM(L65:L67)</f>
        <v>0</v>
      </c>
    </row>
    <row r="69" spans="1:12">
      <c r="I69" s="1" t="s">
        <v>42</v>
      </c>
      <c r="J69" s="1" t="s">
        <v>43</v>
      </c>
      <c r="K69" s="1" t="s">
        <v>44</v>
      </c>
      <c r="L69" s="1" t="s">
        <v>45</v>
      </c>
    </row>
    <row r="70" spans="1:12">
      <c r="A70" s="1" t="s">
        <v>0</v>
      </c>
      <c r="I70" s="1" t="s">
        <v>1</v>
      </c>
      <c r="L70" s="1" t="s">
        <v>2</v>
      </c>
    </row>
    <row r="71" spans="1:12">
      <c r="H71" s="1" t="s">
        <v>3</v>
      </c>
      <c r="I71" s="1" t="s">
        <v>101</v>
      </c>
      <c r="L71" s="1" t="s">
        <v>4</v>
      </c>
    </row>
    <row r="72" spans="1:12">
      <c r="I72" s="1" t="s">
        <v>102</v>
      </c>
    </row>
    <row r="74" spans="1:12">
      <c r="A74" s="1" t="s">
        <v>5</v>
      </c>
      <c r="B74" s="1" t="s">
        <v>6</v>
      </c>
      <c r="C74" s="1" t="s">
        <v>7</v>
      </c>
      <c r="D74" s="1" t="s">
        <v>56</v>
      </c>
    </row>
    <row r="75" spans="1:12">
      <c r="A75" s="1" t="s">
        <v>8</v>
      </c>
      <c r="B75" s="1" t="s">
        <v>9</v>
      </c>
      <c r="C75" s="1" t="s">
        <v>10</v>
      </c>
      <c r="D75" s="1" t="s">
        <v>11</v>
      </c>
      <c r="E75" s="1" t="s">
        <v>12</v>
      </c>
    </row>
    <row r="76" spans="1:12">
      <c r="A76" s="1" t="s">
        <v>13</v>
      </c>
      <c r="B76" s="1" t="s">
        <v>14</v>
      </c>
      <c r="C76" s="1" t="s">
        <v>15</v>
      </c>
      <c r="D76" s="1" t="s">
        <v>16</v>
      </c>
      <c r="E76" s="1" t="s">
        <v>17</v>
      </c>
      <c r="F76" s="1" t="s">
        <v>18</v>
      </c>
      <c r="G76" s="1" t="s">
        <v>19</v>
      </c>
      <c r="H76" s="1" t="s">
        <v>20</v>
      </c>
      <c r="I76" s="1" t="s">
        <v>21</v>
      </c>
      <c r="J76" s="1" t="s">
        <v>21</v>
      </c>
      <c r="K76" s="1" t="s">
        <v>22</v>
      </c>
      <c r="L76" s="1" t="s">
        <v>22</v>
      </c>
    </row>
    <row r="77" spans="1:12">
      <c r="A77" s="1" t="s">
        <v>23</v>
      </c>
      <c r="B77" s="1" t="s">
        <v>24</v>
      </c>
      <c r="C77" s="1" t="s">
        <v>25</v>
      </c>
      <c r="D77" s="1" t="s">
        <v>24</v>
      </c>
      <c r="E77" s="1" t="s">
        <v>25</v>
      </c>
      <c r="F77" s="1" t="s">
        <v>26</v>
      </c>
      <c r="G77" s="1" t="s">
        <v>24</v>
      </c>
      <c r="H77" s="1" t="s">
        <v>27</v>
      </c>
      <c r="I77" s="1" t="s">
        <v>47</v>
      </c>
      <c r="J77" s="1" t="s">
        <v>48</v>
      </c>
      <c r="K77" s="1" t="s">
        <v>49</v>
      </c>
      <c r="L77" s="1" t="s">
        <v>50</v>
      </c>
    </row>
    <row r="78" spans="1:12">
      <c r="A78" s="1" t="s">
        <v>28</v>
      </c>
      <c r="B78" s="1" t="s">
        <v>29</v>
      </c>
      <c r="C78" s="1" t="s">
        <v>30</v>
      </c>
      <c r="D78" s="1" t="s">
        <v>31</v>
      </c>
    </row>
    <row r="79" spans="1:12">
      <c r="A79" s="1">
        <v>1</v>
      </c>
      <c r="B79" s="1">
        <v>77</v>
      </c>
      <c r="C79" s="1">
        <v>77057</v>
      </c>
      <c r="D79" s="1">
        <v>0</v>
      </c>
      <c r="E79" s="1">
        <v>15013</v>
      </c>
      <c r="F79" s="1">
        <v>0</v>
      </c>
      <c r="G79" s="1">
        <v>43211</v>
      </c>
      <c r="H79" s="1" t="s">
        <v>37</v>
      </c>
      <c r="I79" s="2">
        <v>2413411900</v>
      </c>
      <c r="J79" s="2">
        <v>2913411900</v>
      </c>
      <c r="K79" s="1">
        <v>0</v>
      </c>
      <c r="L79" s="2">
        <v>23000000</v>
      </c>
    </row>
    <row r="80" spans="1:12">
      <c r="I80" s="1" t="s">
        <v>42</v>
      </c>
      <c r="J80" s="1" t="s">
        <v>43</v>
      </c>
      <c r="K80" s="1" t="s">
        <v>44</v>
      </c>
      <c r="L80" s="1" t="s">
        <v>45</v>
      </c>
    </row>
    <row r="81" spans="1:12">
      <c r="A81" s="1" t="s">
        <v>46</v>
      </c>
      <c r="I81" s="2">
        <f>SUM(I78:I80)</f>
        <v>2413411900</v>
      </c>
      <c r="J81" s="2">
        <f>SUM(J78:J80)</f>
        <v>2913411900</v>
      </c>
      <c r="K81" s="2">
        <f>SUM(K78:K80)</f>
        <v>0</v>
      </c>
      <c r="L81" s="2">
        <f>SUM(L78:L80)</f>
        <v>23000000</v>
      </c>
    </row>
    <row r="82" spans="1:12">
      <c r="I82" s="1" t="s">
        <v>42</v>
      </c>
      <c r="J82" s="1" t="s">
        <v>43</v>
      </c>
      <c r="K82" s="1" t="s">
        <v>44</v>
      </c>
      <c r="L82" s="1" t="s">
        <v>45</v>
      </c>
    </row>
    <row r="83" spans="1:12">
      <c r="A83" s="1" t="s">
        <v>0</v>
      </c>
      <c r="I83" s="1" t="s">
        <v>1</v>
      </c>
      <c r="L83" s="1" t="s">
        <v>2</v>
      </c>
    </row>
    <row r="84" spans="1:12">
      <c r="H84" s="1" t="s">
        <v>3</v>
      </c>
      <c r="I84" s="1" t="s">
        <v>101</v>
      </c>
      <c r="L84" s="1" t="s">
        <v>4</v>
      </c>
    </row>
    <row r="85" spans="1:12">
      <c r="I85" s="1" t="s">
        <v>102</v>
      </c>
    </row>
    <row r="87" spans="1:12">
      <c r="A87" s="1" t="s">
        <v>5</v>
      </c>
      <c r="B87" s="1" t="s">
        <v>6</v>
      </c>
      <c r="C87" s="1" t="s">
        <v>7</v>
      </c>
      <c r="D87" s="1" t="s">
        <v>57</v>
      </c>
    </row>
    <row r="88" spans="1:12">
      <c r="A88" s="1" t="s">
        <v>8</v>
      </c>
      <c r="B88" s="1" t="s">
        <v>9</v>
      </c>
      <c r="C88" s="1" t="s">
        <v>10</v>
      </c>
      <c r="D88" s="1" t="s">
        <v>11</v>
      </c>
      <c r="E88" s="1" t="s">
        <v>12</v>
      </c>
    </row>
    <row r="89" spans="1:12">
      <c r="A89" s="1" t="s">
        <v>13</v>
      </c>
      <c r="B89" s="1" t="s">
        <v>14</v>
      </c>
      <c r="C89" s="1" t="s">
        <v>15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20</v>
      </c>
      <c r="I89" s="1" t="s">
        <v>21</v>
      </c>
      <c r="J89" s="1" t="s">
        <v>21</v>
      </c>
      <c r="K89" s="1" t="s">
        <v>22</v>
      </c>
      <c r="L89" s="1" t="s">
        <v>22</v>
      </c>
    </row>
    <row r="90" spans="1:12">
      <c r="A90" s="1" t="s">
        <v>23</v>
      </c>
      <c r="B90" s="1" t="s">
        <v>24</v>
      </c>
      <c r="C90" s="1" t="s">
        <v>25</v>
      </c>
      <c r="D90" s="1" t="s">
        <v>24</v>
      </c>
      <c r="E90" s="1" t="s">
        <v>25</v>
      </c>
      <c r="F90" s="1" t="s">
        <v>26</v>
      </c>
      <c r="G90" s="1" t="s">
        <v>24</v>
      </c>
      <c r="H90" s="1" t="s">
        <v>27</v>
      </c>
      <c r="I90" s="1" t="s">
        <v>47</v>
      </c>
      <c r="J90" s="1" t="s">
        <v>48</v>
      </c>
      <c r="K90" s="1" t="s">
        <v>49</v>
      </c>
      <c r="L90" s="1" t="s">
        <v>50</v>
      </c>
    </row>
    <row r="91" spans="1:12">
      <c r="A91" s="1" t="s">
        <v>28</v>
      </c>
      <c r="B91" s="1" t="s">
        <v>29</v>
      </c>
      <c r="C91" s="1" t="s">
        <v>30</v>
      </c>
      <c r="D91" s="1" t="s">
        <v>31</v>
      </c>
    </row>
    <row r="92" spans="1:12">
      <c r="A92" s="1">
        <v>1</v>
      </c>
      <c r="B92" s="1">
        <v>77</v>
      </c>
      <c r="C92" s="1">
        <v>77058</v>
      </c>
      <c r="D92" s="1">
        <v>0</v>
      </c>
      <c r="E92" s="1">
        <v>11009</v>
      </c>
      <c r="F92" s="1">
        <v>0</v>
      </c>
      <c r="G92" s="1">
        <v>43211</v>
      </c>
      <c r="H92" s="1" t="s">
        <v>37</v>
      </c>
      <c r="I92" s="2">
        <v>1749030611</v>
      </c>
      <c r="J92" s="1">
        <v>0</v>
      </c>
      <c r="K92" s="1">
        <v>0</v>
      </c>
      <c r="L92" s="1">
        <v>0</v>
      </c>
    </row>
    <row r="93" spans="1:12">
      <c r="A93" s="1">
        <v>1</v>
      </c>
      <c r="B93" s="1">
        <v>77</v>
      </c>
      <c r="C93" s="1">
        <v>77058</v>
      </c>
      <c r="D93" s="1">
        <v>0</v>
      </c>
      <c r="E93" s="1">
        <v>17076</v>
      </c>
      <c r="F93" s="1">
        <v>0</v>
      </c>
      <c r="G93" s="1">
        <v>43211</v>
      </c>
      <c r="H93" s="1" t="s">
        <v>37</v>
      </c>
      <c r="I93" s="1">
        <v>0</v>
      </c>
      <c r="J93" s="2">
        <v>1748746702</v>
      </c>
      <c r="K93" s="2">
        <v>84071840</v>
      </c>
      <c r="L93" s="1">
        <v>0</v>
      </c>
    </row>
    <row r="94" spans="1:12">
      <c r="I94" s="1" t="s">
        <v>42</v>
      </c>
      <c r="J94" s="1" t="s">
        <v>43</v>
      </c>
      <c r="K94" s="1" t="s">
        <v>44</v>
      </c>
      <c r="L94" s="1" t="s">
        <v>45</v>
      </c>
    </row>
    <row r="95" spans="1:12">
      <c r="A95" s="1" t="s">
        <v>46</v>
      </c>
      <c r="I95" s="2">
        <f>SUM(I92:I94)</f>
        <v>1749030611</v>
      </c>
      <c r="J95" s="2">
        <f>SUM(J92:J94)</f>
        <v>1748746702</v>
      </c>
      <c r="K95" s="2">
        <f>SUM(K92:K94)</f>
        <v>84071840</v>
      </c>
      <c r="L95" s="2">
        <f>SUM(L92:L94)</f>
        <v>0</v>
      </c>
    </row>
    <row r="96" spans="1:12">
      <c r="I96" s="1" t="s">
        <v>42</v>
      </c>
      <c r="J96" s="1" t="s">
        <v>43</v>
      </c>
      <c r="K96" s="1" t="s">
        <v>44</v>
      </c>
      <c r="L96" s="1" t="s">
        <v>45</v>
      </c>
    </row>
    <row r="97" spans="1:12">
      <c r="A97" s="1" t="s">
        <v>0</v>
      </c>
      <c r="I97" s="1" t="s">
        <v>1</v>
      </c>
      <c r="L97" s="1" t="s">
        <v>2</v>
      </c>
    </row>
    <row r="98" spans="1:12">
      <c r="H98" s="1" t="s">
        <v>3</v>
      </c>
      <c r="I98" s="1" t="s">
        <v>101</v>
      </c>
      <c r="L98" s="1" t="s">
        <v>4</v>
      </c>
    </row>
    <row r="99" spans="1:12">
      <c r="I99" s="1" t="s">
        <v>102</v>
      </c>
    </row>
    <row r="101" spans="1:12">
      <c r="A101" s="1" t="s">
        <v>5</v>
      </c>
      <c r="B101" s="1" t="s">
        <v>6</v>
      </c>
      <c r="C101" s="1" t="s">
        <v>7</v>
      </c>
      <c r="D101" s="1" t="s">
        <v>58</v>
      </c>
    </row>
    <row r="102" spans="1:12">
      <c r="A102" s="1" t="s">
        <v>8</v>
      </c>
      <c r="B102" s="1" t="s">
        <v>9</v>
      </c>
      <c r="C102" s="1" t="s">
        <v>10</v>
      </c>
      <c r="D102" s="1" t="s">
        <v>11</v>
      </c>
      <c r="E102" s="1" t="s">
        <v>12</v>
      </c>
    </row>
    <row r="103" spans="1:12">
      <c r="A103" s="1" t="s">
        <v>13</v>
      </c>
      <c r="B103" s="1" t="s">
        <v>14</v>
      </c>
      <c r="C103" s="1" t="s">
        <v>15</v>
      </c>
      <c r="D103" s="1" t="s">
        <v>16</v>
      </c>
      <c r="E103" s="1" t="s">
        <v>17</v>
      </c>
      <c r="F103" s="1" t="s">
        <v>18</v>
      </c>
      <c r="G103" s="1" t="s">
        <v>19</v>
      </c>
      <c r="H103" s="1" t="s">
        <v>20</v>
      </c>
      <c r="I103" s="1" t="s">
        <v>21</v>
      </c>
      <c r="J103" s="1" t="s">
        <v>21</v>
      </c>
      <c r="K103" s="1" t="s">
        <v>22</v>
      </c>
      <c r="L103" s="1" t="s">
        <v>22</v>
      </c>
    </row>
    <row r="104" spans="1:12">
      <c r="A104" s="1" t="s">
        <v>23</v>
      </c>
      <c r="B104" s="1" t="s">
        <v>24</v>
      </c>
      <c r="C104" s="1" t="s">
        <v>25</v>
      </c>
      <c r="D104" s="1" t="s">
        <v>24</v>
      </c>
      <c r="E104" s="1" t="s">
        <v>25</v>
      </c>
      <c r="F104" s="1" t="s">
        <v>26</v>
      </c>
      <c r="G104" s="1" t="s">
        <v>24</v>
      </c>
      <c r="H104" s="1" t="s">
        <v>27</v>
      </c>
      <c r="I104" s="1" t="s">
        <v>47</v>
      </c>
      <c r="J104" s="1" t="s">
        <v>48</v>
      </c>
      <c r="K104" s="1" t="s">
        <v>49</v>
      </c>
      <c r="L104" s="1" t="s">
        <v>50</v>
      </c>
    </row>
    <row r="105" spans="1:12">
      <c r="A105" s="1" t="s">
        <v>28</v>
      </c>
      <c r="B105" s="1" t="s">
        <v>29</v>
      </c>
      <c r="C105" s="1" t="s">
        <v>30</v>
      </c>
      <c r="D105" s="1" t="s">
        <v>31</v>
      </c>
    </row>
    <row r="106" spans="1:12">
      <c r="A106" s="1">
        <v>1</v>
      </c>
      <c r="B106" s="1">
        <v>77</v>
      </c>
      <c r="C106" s="1">
        <v>77059</v>
      </c>
      <c r="D106" s="1">
        <v>0</v>
      </c>
      <c r="E106" s="1">
        <v>17032</v>
      </c>
      <c r="F106" s="1">
        <v>0</v>
      </c>
      <c r="G106" s="1">
        <v>43211</v>
      </c>
      <c r="H106" s="1" t="s">
        <v>37</v>
      </c>
      <c r="I106" s="2">
        <v>933934777</v>
      </c>
      <c r="J106" s="2">
        <v>933429408</v>
      </c>
      <c r="K106" s="1">
        <v>0</v>
      </c>
      <c r="L106" s="1">
        <v>0</v>
      </c>
    </row>
    <row r="107" spans="1:12">
      <c r="I107" s="1" t="s">
        <v>42</v>
      </c>
      <c r="J107" s="1" t="s">
        <v>43</v>
      </c>
      <c r="K107" s="1" t="s">
        <v>44</v>
      </c>
      <c r="L107" s="1" t="s">
        <v>45</v>
      </c>
    </row>
    <row r="108" spans="1:12">
      <c r="A108" s="1" t="s">
        <v>46</v>
      </c>
      <c r="I108" s="2">
        <f>SUM(I105:I107)</f>
        <v>933934777</v>
      </c>
      <c r="J108" s="2">
        <f>SUM(J105:J107)</f>
        <v>933429408</v>
      </c>
      <c r="K108" s="2">
        <f>SUM(K105:K107)</f>
        <v>0</v>
      </c>
      <c r="L108" s="2">
        <f>SUM(L105:L107)</f>
        <v>0</v>
      </c>
    </row>
    <row r="109" spans="1:12">
      <c r="I109" s="1" t="s">
        <v>42</v>
      </c>
      <c r="J109" s="1" t="s">
        <v>43</v>
      </c>
      <c r="K109" s="1" t="s">
        <v>44</v>
      </c>
      <c r="L109" s="1" t="s">
        <v>45</v>
      </c>
    </row>
    <row r="110" spans="1:12">
      <c r="A110" s="1" t="s">
        <v>0</v>
      </c>
      <c r="I110" s="1" t="s">
        <v>1</v>
      </c>
      <c r="L110" s="1" t="s">
        <v>2</v>
      </c>
    </row>
    <row r="111" spans="1:12">
      <c r="H111" s="1" t="s">
        <v>3</v>
      </c>
      <c r="I111" s="1" t="s">
        <v>101</v>
      </c>
      <c r="L111" s="1" t="s">
        <v>4</v>
      </c>
    </row>
    <row r="112" spans="1:12">
      <c r="I112" s="1" t="s">
        <v>102</v>
      </c>
    </row>
    <row r="114" spans="1:12">
      <c r="A114" s="1" t="s">
        <v>5</v>
      </c>
      <c r="B114" s="1" t="s">
        <v>6</v>
      </c>
      <c r="C114" s="1" t="s">
        <v>7</v>
      </c>
      <c r="D114" s="1" t="s">
        <v>59</v>
      </c>
    </row>
    <row r="115" spans="1:12">
      <c r="A115" s="1" t="s">
        <v>8</v>
      </c>
      <c r="B115" s="1" t="s">
        <v>9</v>
      </c>
      <c r="C115" s="1" t="s">
        <v>10</v>
      </c>
      <c r="D115" s="1" t="s">
        <v>11</v>
      </c>
      <c r="E115" s="1" t="s">
        <v>12</v>
      </c>
    </row>
    <row r="116" spans="1:12">
      <c r="A116" s="1" t="s">
        <v>13</v>
      </c>
      <c r="B116" s="1" t="s">
        <v>14</v>
      </c>
      <c r="C116" s="1" t="s">
        <v>15</v>
      </c>
      <c r="D116" s="1" t="s">
        <v>16</v>
      </c>
      <c r="E116" s="1" t="s">
        <v>17</v>
      </c>
      <c r="F116" s="1" t="s">
        <v>18</v>
      </c>
      <c r="G116" s="1" t="s">
        <v>19</v>
      </c>
      <c r="H116" s="1" t="s">
        <v>20</v>
      </c>
      <c r="I116" s="1" t="s">
        <v>21</v>
      </c>
      <c r="J116" s="1" t="s">
        <v>21</v>
      </c>
      <c r="K116" s="1" t="s">
        <v>22</v>
      </c>
      <c r="L116" s="1" t="s">
        <v>22</v>
      </c>
    </row>
    <row r="117" spans="1:12">
      <c r="A117" s="1" t="s">
        <v>23</v>
      </c>
      <c r="B117" s="1" t="s">
        <v>24</v>
      </c>
      <c r="C117" s="1" t="s">
        <v>25</v>
      </c>
      <c r="D117" s="1" t="s">
        <v>24</v>
      </c>
      <c r="E117" s="1" t="s">
        <v>25</v>
      </c>
      <c r="F117" s="1" t="s">
        <v>26</v>
      </c>
      <c r="G117" s="1" t="s">
        <v>24</v>
      </c>
      <c r="H117" s="1" t="s">
        <v>27</v>
      </c>
      <c r="I117" s="1" t="s">
        <v>47</v>
      </c>
      <c r="J117" s="1" t="s">
        <v>48</v>
      </c>
      <c r="K117" s="1" t="s">
        <v>49</v>
      </c>
      <c r="L117" s="1" t="s">
        <v>50</v>
      </c>
    </row>
    <row r="118" spans="1:12">
      <c r="A118" s="1" t="s">
        <v>28</v>
      </c>
      <c r="B118" s="1" t="s">
        <v>29</v>
      </c>
      <c r="C118" s="1" t="s">
        <v>30</v>
      </c>
      <c r="D118" s="1" t="s">
        <v>31</v>
      </c>
    </row>
    <row r="119" spans="1:12">
      <c r="A119" s="1">
        <v>1</v>
      </c>
      <c r="B119" s="1">
        <v>77</v>
      </c>
      <c r="C119" s="1">
        <v>77061</v>
      </c>
      <c r="D119" s="1">
        <v>0</v>
      </c>
      <c r="E119" s="1">
        <v>11009</v>
      </c>
      <c r="F119" s="1">
        <v>0</v>
      </c>
      <c r="G119" s="1">
        <v>43211</v>
      </c>
      <c r="H119" s="1" t="s">
        <v>37</v>
      </c>
      <c r="I119" s="2">
        <v>8000000</v>
      </c>
      <c r="J119" s="2">
        <v>8000000</v>
      </c>
      <c r="K119" s="1">
        <v>0</v>
      </c>
      <c r="L119" s="1">
        <v>0</v>
      </c>
    </row>
    <row r="120" spans="1:12">
      <c r="I120" s="1" t="s">
        <v>42</v>
      </c>
      <c r="J120" s="1" t="s">
        <v>43</v>
      </c>
      <c r="K120" s="1" t="s">
        <v>44</v>
      </c>
      <c r="L120" s="1" t="s">
        <v>45</v>
      </c>
    </row>
    <row r="121" spans="1:12">
      <c r="A121" s="1" t="s">
        <v>46</v>
      </c>
      <c r="I121" s="2">
        <f>SUM(I118:I120)</f>
        <v>8000000</v>
      </c>
      <c r="J121" s="2">
        <f>SUM(J118:J120)</f>
        <v>8000000</v>
      </c>
      <c r="K121" s="2">
        <f>SUM(K118:K120)</f>
        <v>0</v>
      </c>
      <c r="L121" s="2">
        <f>SUM(L118:L120)</f>
        <v>0</v>
      </c>
    </row>
    <row r="122" spans="1:12">
      <c r="I122" s="1" t="s">
        <v>42</v>
      </c>
      <c r="J122" s="1" t="s">
        <v>43</v>
      </c>
      <c r="K122" s="1" t="s">
        <v>44</v>
      </c>
      <c r="L122" s="1" t="s">
        <v>45</v>
      </c>
    </row>
    <row r="123" spans="1:12">
      <c r="A123" s="1" t="s">
        <v>0</v>
      </c>
      <c r="I123" s="1" t="s">
        <v>1</v>
      </c>
      <c r="L123" s="1" t="s">
        <v>2</v>
      </c>
    </row>
    <row r="124" spans="1:12">
      <c r="H124" s="1" t="s">
        <v>3</v>
      </c>
      <c r="I124" s="1" t="s">
        <v>101</v>
      </c>
      <c r="L124" s="1" t="s">
        <v>4</v>
      </c>
    </row>
    <row r="125" spans="1:12">
      <c r="I125" s="1" t="s">
        <v>102</v>
      </c>
    </row>
    <row r="127" spans="1:12">
      <c r="A127" s="1" t="s">
        <v>5</v>
      </c>
      <c r="B127" s="1" t="s">
        <v>6</v>
      </c>
      <c r="C127" s="1" t="s">
        <v>7</v>
      </c>
      <c r="D127" s="1" t="s">
        <v>60</v>
      </c>
    </row>
    <row r="128" spans="1:12">
      <c r="A128" s="1" t="s">
        <v>8</v>
      </c>
      <c r="B128" s="1" t="s">
        <v>9</v>
      </c>
      <c r="C128" s="1" t="s">
        <v>10</v>
      </c>
      <c r="D128" s="1" t="s">
        <v>11</v>
      </c>
      <c r="E128" s="1" t="s">
        <v>12</v>
      </c>
    </row>
    <row r="129" spans="1:12">
      <c r="A129" s="1" t="s">
        <v>13</v>
      </c>
      <c r="B129" s="1" t="s">
        <v>14</v>
      </c>
      <c r="C129" s="1" t="s">
        <v>15</v>
      </c>
      <c r="D129" s="1" t="s">
        <v>16</v>
      </c>
      <c r="E129" s="1" t="s">
        <v>17</v>
      </c>
      <c r="F129" s="1" t="s">
        <v>18</v>
      </c>
      <c r="G129" s="1" t="s">
        <v>19</v>
      </c>
      <c r="H129" s="1" t="s">
        <v>20</v>
      </c>
      <c r="I129" s="1" t="s">
        <v>21</v>
      </c>
      <c r="J129" s="1" t="s">
        <v>21</v>
      </c>
      <c r="K129" s="1" t="s">
        <v>22</v>
      </c>
      <c r="L129" s="1" t="s">
        <v>22</v>
      </c>
    </row>
    <row r="130" spans="1:12">
      <c r="A130" s="1" t="s">
        <v>23</v>
      </c>
      <c r="B130" s="1" t="s">
        <v>24</v>
      </c>
      <c r="C130" s="1" t="s">
        <v>25</v>
      </c>
      <c r="D130" s="1" t="s">
        <v>24</v>
      </c>
      <c r="E130" s="1" t="s">
        <v>25</v>
      </c>
      <c r="F130" s="1" t="s">
        <v>26</v>
      </c>
      <c r="G130" s="1" t="s">
        <v>24</v>
      </c>
      <c r="H130" s="1" t="s">
        <v>27</v>
      </c>
      <c r="I130" s="1" t="s">
        <v>47</v>
      </c>
      <c r="J130" s="1" t="s">
        <v>48</v>
      </c>
      <c r="K130" s="1" t="s">
        <v>49</v>
      </c>
      <c r="L130" s="1" t="s">
        <v>50</v>
      </c>
    </row>
    <row r="131" spans="1:12">
      <c r="A131" s="1" t="s">
        <v>28</v>
      </c>
      <c r="B131" s="1" t="s">
        <v>29</v>
      </c>
      <c r="C131" s="1" t="s">
        <v>30</v>
      </c>
      <c r="D131" s="1" t="s">
        <v>31</v>
      </c>
    </row>
    <row r="132" spans="1:12">
      <c r="A132" s="1">
        <v>1</v>
      </c>
      <c r="B132" s="1">
        <v>77</v>
      </c>
      <c r="C132" s="1">
        <v>77062</v>
      </c>
      <c r="D132" s="1">
        <v>0</v>
      </c>
      <c r="E132" s="1">
        <v>11009</v>
      </c>
      <c r="F132" s="1">
        <v>0</v>
      </c>
      <c r="G132" s="1">
        <v>43211</v>
      </c>
      <c r="H132" s="1" t="s">
        <v>37</v>
      </c>
      <c r="I132" s="2">
        <v>1325034570</v>
      </c>
      <c r="J132" s="1">
        <v>0</v>
      </c>
      <c r="K132" s="1">
        <v>0</v>
      </c>
      <c r="L132" s="1">
        <v>0</v>
      </c>
    </row>
    <row r="133" spans="1:12">
      <c r="A133" s="1">
        <v>1</v>
      </c>
      <c r="B133" s="1">
        <v>77</v>
      </c>
      <c r="C133" s="1">
        <v>77062</v>
      </c>
      <c r="D133" s="1">
        <v>0</v>
      </c>
      <c r="E133" s="1">
        <v>12999</v>
      </c>
      <c r="F133" s="1">
        <v>0</v>
      </c>
      <c r="G133" s="1">
        <v>43211</v>
      </c>
      <c r="H133" s="1" t="s">
        <v>37</v>
      </c>
      <c r="I133" s="1">
        <v>0</v>
      </c>
      <c r="J133" s="2">
        <v>1324496623</v>
      </c>
      <c r="K133" s="1">
        <v>0</v>
      </c>
      <c r="L133" s="1">
        <v>0</v>
      </c>
    </row>
    <row r="134" spans="1:12">
      <c r="I134" s="1" t="s">
        <v>42</v>
      </c>
      <c r="J134" s="1" t="s">
        <v>43</v>
      </c>
      <c r="K134" s="1" t="s">
        <v>44</v>
      </c>
      <c r="L134" s="1" t="s">
        <v>45</v>
      </c>
    </row>
    <row r="135" spans="1:12">
      <c r="A135" s="1" t="s">
        <v>46</v>
      </c>
      <c r="I135" s="2">
        <f>SUM(I132:I134)</f>
        <v>1325034570</v>
      </c>
      <c r="J135" s="2">
        <f>SUM(J132:J134)</f>
        <v>1324496623</v>
      </c>
      <c r="K135" s="2">
        <f>SUM(K132:K134)</f>
        <v>0</v>
      </c>
      <c r="L135" s="2">
        <f>SUM(L132:L134)</f>
        <v>0</v>
      </c>
    </row>
    <row r="136" spans="1:12">
      <c r="I136" s="1" t="s">
        <v>42</v>
      </c>
      <c r="J136" s="1" t="s">
        <v>43</v>
      </c>
      <c r="K136" s="1" t="s">
        <v>44</v>
      </c>
      <c r="L136" s="1" t="s">
        <v>45</v>
      </c>
    </row>
    <row r="137" spans="1:12">
      <c r="A137" s="1" t="s">
        <v>0</v>
      </c>
      <c r="I137" s="1" t="s">
        <v>1</v>
      </c>
      <c r="L137" s="1" t="s">
        <v>2</v>
      </c>
    </row>
    <row r="138" spans="1:12">
      <c r="H138" s="1" t="s">
        <v>3</v>
      </c>
      <c r="I138" s="1" t="s">
        <v>101</v>
      </c>
      <c r="L138" s="1" t="s">
        <v>4</v>
      </c>
    </row>
    <row r="139" spans="1:12">
      <c r="I139" s="1" t="s">
        <v>102</v>
      </c>
    </row>
    <row r="141" spans="1:12">
      <c r="A141" s="1" t="s">
        <v>5</v>
      </c>
      <c r="B141" s="1" t="s">
        <v>6</v>
      </c>
      <c r="C141" s="1" t="s">
        <v>7</v>
      </c>
      <c r="D141" s="1" t="s">
        <v>61</v>
      </c>
    </row>
    <row r="142" spans="1:12">
      <c r="A142" s="1" t="s">
        <v>8</v>
      </c>
      <c r="B142" s="1" t="s">
        <v>9</v>
      </c>
      <c r="C142" s="1" t="s">
        <v>10</v>
      </c>
      <c r="D142" s="1" t="s">
        <v>11</v>
      </c>
      <c r="E142" s="1" t="s">
        <v>12</v>
      </c>
    </row>
    <row r="143" spans="1:12">
      <c r="A143" s="1" t="s">
        <v>13</v>
      </c>
      <c r="B143" s="1" t="s">
        <v>14</v>
      </c>
      <c r="C143" s="1" t="s">
        <v>15</v>
      </c>
      <c r="D143" s="1" t="s">
        <v>16</v>
      </c>
      <c r="E143" s="1" t="s">
        <v>17</v>
      </c>
      <c r="F143" s="1" t="s">
        <v>18</v>
      </c>
      <c r="G143" s="1" t="s">
        <v>19</v>
      </c>
      <c r="H143" s="1" t="s">
        <v>20</v>
      </c>
      <c r="I143" s="1" t="s">
        <v>21</v>
      </c>
      <c r="J143" s="1" t="s">
        <v>21</v>
      </c>
      <c r="K143" s="1" t="s">
        <v>22</v>
      </c>
      <c r="L143" s="1" t="s">
        <v>22</v>
      </c>
    </row>
    <row r="144" spans="1:12">
      <c r="A144" s="1" t="s">
        <v>23</v>
      </c>
      <c r="B144" s="1" t="s">
        <v>24</v>
      </c>
      <c r="C144" s="1" t="s">
        <v>25</v>
      </c>
      <c r="D144" s="1" t="s">
        <v>24</v>
      </c>
      <c r="E144" s="1" t="s">
        <v>25</v>
      </c>
      <c r="F144" s="1" t="s">
        <v>26</v>
      </c>
      <c r="G144" s="1" t="s">
        <v>24</v>
      </c>
      <c r="H144" s="1" t="s">
        <v>27</v>
      </c>
      <c r="I144" s="1" t="s">
        <v>47</v>
      </c>
      <c r="J144" s="1" t="s">
        <v>48</v>
      </c>
      <c r="K144" s="1" t="s">
        <v>49</v>
      </c>
      <c r="L144" s="1" t="s">
        <v>50</v>
      </c>
    </row>
    <row r="145" spans="1:12">
      <c r="A145" s="1" t="s">
        <v>28</v>
      </c>
      <c r="B145" s="1" t="s">
        <v>29</v>
      </c>
      <c r="C145" s="1" t="s">
        <v>30</v>
      </c>
      <c r="D145" s="1" t="s">
        <v>31</v>
      </c>
    </row>
    <row r="146" spans="1:12">
      <c r="A146" s="1">
        <v>1</v>
      </c>
      <c r="B146" s="1">
        <v>77</v>
      </c>
      <c r="C146" s="1">
        <v>77063</v>
      </c>
      <c r="D146" s="1">
        <v>0</v>
      </c>
      <c r="E146" s="1">
        <v>15013</v>
      </c>
      <c r="F146" s="1">
        <v>0</v>
      </c>
      <c r="G146" s="1">
        <v>43208</v>
      </c>
      <c r="H146" s="1" t="s">
        <v>38</v>
      </c>
      <c r="I146" s="2">
        <v>1000600000</v>
      </c>
      <c r="J146" s="2">
        <v>1020000000</v>
      </c>
      <c r="K146" s="1">
        <v>0</v>
      </c>
      <c r="L146" s="2">
        <v>138220513.88999999</v>
      </c>
    </row>
    <row r="147" spans="1:12">
      <c r="A147" s="1">
        <v>1</v>
      </c>
      <c r="B147" s="1">
        <v>77</v>
      </c>
      <c r="C147" s="1">
        <v>77063</v>
      </c>
      <c r="D147" s="1">
        <v>0</v>
      </c>
      <c r="E147" s="1">
        <v>15013</v>
      </c>
      <c r="F147" s="1">
        <v>0</v>
      </c>
      <c r="G147" s="1">
        <v>43211</v>
      </c>
      <c r="H147" s="1" t="s">
        <v>37</v>
      </c>
      <c r="I147" s="1">
        <v>0</v>
      </c>
      <c r="J147" s="2">
        <v>30600000</v>
      </c>
      <c r="K147" s="1">
        <v>0</v>
      </c>
      <c r="L147" s="1">
        <v>0</v>
      </c>
    </row>
    <row r="148" spans="1:12">
      <c r="A148" s="1">
        <v>1</v>
      </c>
      <c r="B148" s="1">
        <v>77</v>
      </c>
      <c r="C148" s="1">
        <v>77063</v>
      </c>
      <c r="D148" s="1">
        <v>0</v>
      </c>
      <c r="E148" s="1">
        <v>15013</v>
      </c>
      <c r="F148" s="1">
        <v>0</v>
      </c>
      <c r="G148" s="1">
        <v>43214</v>
      </c>
      <c r="H148" s="1" t="s">
        <v>39</v>
      </c>
      <c r="I148" s="2">
        <v>800000000</v>
      </c>
      <c r="J148" s="2">
        <v>800000000</v>
      </c>
      <c r="K148" s="1">
        <v>0</v>
      </c>
      <c r="L148" s="1">
        <v>0</v>
      </c>
    </row>
    <row r="149" spans="1:12">
      <c r="I149" s="1" t="s">
        <v>42</v>
      </c>
      <c r="J149" s="1" t="s">
        <v>43</v>
      </c>
      <c r="K149" s="1" t="s">
        <v>44</v>
      </c>
      <c r="L149" s="1" t="s">
        <v>45</v>
      </c>
    </row>
    <row r="150" spans="1:12">
      <c r="A150" s="1" t="s">
        <v>46</v>
      </c>
      <c r="I150" s="2">
        <f>SUM(I146:I149)</f>
        <v>1800600000</v>
      </c>
      <c r="J150" s="2">
        <f>SUM(J146:J149)</f>
        <v>1850600000</v>
      </c>
      <c r="K150" s="2">
        <f>SUM(K146:K149)</f>
        <v>0</v>
      </c>
      <c r="L150" s="2">
        <f>SUM(L146:L149)</f>
        <v>138220513.88999999</v>
      </c>
    </row>
    <row r="151" spans="1:12">
      <c r="I151" s="1" t="s">
        <v>42</v>
      </c>
      <c r="J151" s="1" t="s">
        <v>43</v>
      </c>
      <c r="K151" s="1" t="s">
        <v>44</v>
      </c>
      <c r="L151" s="1" t="s">
        <v>45</v>
      </c>
    </row>
    <row r="152" spans="1:12">
      <c r="A152" s="1" t="s">
        <v>0</v>
      </c>
      <c r="I152" s="1" t="s">
        <v>1</v>
      </c>
      <c r="L152" s="1" t="s">
        <v>2</v>
      </c>
    </row>
    <row r="153" spans="1:12">
      <c r="H153" s="1" t="s">
        <v>3</v>
      </c>
      <c r="I153" s="1" t="s">
        <v>101</v>
      </c>
      <c r="L153" s="1" t="s">
        <v>4</v>
      </c>
    </row>
    <row r="154" spans="1:12">
      <c r="I154" s="1" t="s">
        <v>102</v>
      </c>
    </row>
    <row r="156" spans="1:12">
      <c r="A156" s="1" t="s">
        <v>5</v>
      </c>
      <c r="B156" s="1" t="s">
        <v>6</v>
      </c>
      <c r="C156" s="1" t="s">
        <v>7</v>
      </c>
      <c r="D156" s="1" t="s">
        <v>62</v>
      </c>
    </row>
    <row r="157" spans="1:12">
      <c r="A157" s="1" t="s">
        <v>8</v>
      </c>
      <c r="B157" s="1" t="s">
        <v>9</v>
      </c>
      <c r="C157" s="1" t="s">
        <v>10</v>
      </c>
      <c r="D157" s="1" t="s">
        <v>11</v>
      </c>
      <c r="E157" s="1" t="s">
        <v>12</v>
      </c>
    </row>
    <row r="158" spans="1:12">
      <c r="A158" s="1" t="s">
        <v>13</v>
      </c>
      <c r="B158" s="1" t="s">
        <v>14</v>
      </c>
      <c r="C158" s="1" t="s">
        <v>15</v>
      </c>
      <c r="D158" s="1" t="s">
        <v>16</v>
      </c>
      <c r="E158" s="1" t="s">
        <v>17</v>
      </c>
      <c r="F158" s="1" t="s">
        <v>18</v>
      </c>
      <c r="G158" s="1" t="s">
        <v>19</v>
      </c>
      <c r="H158" s="1" t="s">
        <v>20</v>
      </c>
      <c r="I158" s="1" t="s">
        <v>21</v>
      </c>
      <c r="J158" s="1" t="s">
        <v>21</v>
      </c>
      <c r="K158" s="1" t="s">
        <v>22</v>
      </c>
      <c r="L158" s="1" t="s">
        <v>22</v>
      </c>
    </row>
    <row r="159" spans="1:12">
      <c r="A159" s="1" t="s">
        <v>23</v>
      </c>
      <c r="B159" s="1" t="s">
        <v>24</v>
      </c>
      <c r="C159" s="1" t="s">
        <v>25</v>
      </c>
      <c r="D159" s="1" t="s">
        <v>24</v>
      </c>
      <c r="E159" s="1" t="s">
        <v>25</v>
      </c>
      <c r="F159" s="1" t="s">
        <v>26</v>
      </c>
      <c r="G159" s="1" t="s">
        <v>24</v>
      </c>
      <c r="H159" s="1" t="s">
        <v>27</v>
      </c>
      <c r="I159" s="1" t="s">
        <v>47</v>
      </c>
      <c r="J159" s="1" t="s">
        <v>48</v>
      </c>
      <c r="K159" s="1" t="s">
        <v>49</v>
      </c>
      <c r="L159" s="1" t="s">
        <v>50</v>
      </c>
    </row>
    <row r="160" spans="1:12">
      <c r="A160" s="1" t="s">
        <v>28</v>
      </c>
      <c r="B160" s="1" t="s">
        <v>29</v>
      </c>
      <c r="C160" s="1" t="s">
        <v>30</v>
      </c>
      <c r="D160" s="1" t="s">
        <v>31</v>
      </c>
    </row>
    <row r="161" spans="1:12">
      <c r="A161" s="1">
        <v>1</v>
      </c>
      <c r="B161" s="1">
        <v>77</v>
      </c>
      <c r="C161" s="1">
        <v>77064</v>
      </c>
      <c r="D161" s="1">
        <v>0</v>
      </c>
      <c r="E161" s="1">
        <v>7999</v>
      </c>
      <c r="F161" s="1">
        <v>0</v>
      </c>
      <c r="G161" s="1">
        <v>43211</v>
      </c>
      <c r="H161" s="1" t="s">
        <v>37</v>
      </c>
      <c r="I161" s="1">
        <v>0</v>
      </c>
      <c r="J161" s="2">
        <v>156502300</v>
      </c>
      <c r="K161" s="1">
        <v>0</v>
      </c>
      <c r="L161" s="1">
        <v>0</v>
      </c>
    </row>
    <row r="162" spans="1:12">
      <c r="A162" s="1">
        <v>1</v>
      </c>
      <c r="B162" s="1">
        <v>77</v>
      </c>
      <c r="C162" s="1">
        <v>77064</v>
      </c>
      <c r="D162" s="1">
        <v>0</v>
      </c>
      <c r="E162" s="1">
        <v>11009</v>
      </c>
      <c r="F162" s="1">
        <v>0</v>
      </c>
      <c r="G162" s="1">
        <v>43211</v>
      </c>
      <c r="H162" s="1" t="s">
        <v>37</v>
      </c>
      <c r="I162" s="2">
        <v>156803573</v>
      </c>
      <c r="J162" s="1">
        <v>0</v>
      </c>
      <c r="K162" s="1">
        <v>0</v>
      </c>
      <c r="L162" s="1">
        <v>0</v>
      </c>
    </row>
    <row r="163" spans="1:12">
      <c r="I163" s="1" t="s">
        <v>42</v>
      </c>
      <c r="J163" s="1" t="s">
        <v>43</v>
      </c>
      <c r="K163" s="1" t="s">
        <v>44</v>
      </c>
      <c r="L163" s="1" t="s">
        <v>45</v>
      </c>
    </row>
    <row r="164" spans="1:12">
      <c r="A164" s="1" t="s">
        <v>46</v>
      </c>
      <c r="I164" s="2">
        <f>SUM(I161:I163)</f>
        <v>156803573</v>
      </c>
      <c r="J164" s="2">
        <f>SUM(J161:J163)</f>
        <v>156502300</v>
      </c>
      <c r="K164" s="2">
        <f>SUM(K161:K163)</f>
        <v>0</v>
      </c>
      <c r="L164" s="2">
        <f>SUM(L161:L163)</f>
        <v>0</v>
      </c>
    </row>
    <row r="165" spans="1:12">
      <c r="I165" s="1" t="s">
        <v>42</v>
      </c>
      <c r="J165" s="1" t="s">
        <v>43</v>
      </c>
      <c r="K165" s="1" t="s">
        <v>44</v>
      </c>
      <c r="L165" s="1" t="s">
        <v>45</v>
      </c>
    </row>
    <row r="166" spans="1:12">
      <c r="A166" s="1" t="s">
        <v>0</v>
      </c>
      <c r="I166" s="1" t="s">
        <v>1</v>
      </c>
      <c r="L166" s="1" t="s">
        <v>2</v>
      </c>
    </row>
    <row r="167" spans="1:12">
      <c r="H167" s="1" t="s">
        <v>3</v>
      </c>
      <c r="I167" s="1" t="s">
        <v>101</v>
      </c>
      <c r="L167" s="1" t="s">
        <v>4</v>
      </c>
    </row>
    <row r="168" spans="1:12">
      <c r="I168" s="1" t="s">
        <v>102</v>
      </c>
    </row>
    <row r="170" spans="1:12">
      <c r="A170" s="1" t="s">
        <v>5</v>
      </c>
      <c r="B170" s="1" t="s">
        <v>6</v>
      </c>
      <c r="C170" s="1" t="s">
        <v>7</v>
      </c>
      <c r="D170" s="1" t="s">
        <v>63</v>
      </c>
    </row>
    <row r="171" spans="1:12">
      <c r="A171" s="1" t="s">
        <v>8</v>
      </c>
      <c r="B171" s="1" t="s">
        <v>9</v>
      </c>
      <c r="C171" s="1" t="s">
        <v>10</v>
      </c>
      <c r="D171" s="1" t="s">
        <v>11</v>
      </c>
      <c r="E171" s="1" t="s">
        <v>12</v>
      </c>
    </row>
    <row r="172" spans="1:12">
      <c r="A172" s="1" t="s">
        <v>13</v>
      </c>
      <c r="B172" s="1" t="s">
        <v>14</v>
      </c>
      <c r="C172" s="1" t="s">
        <v>15</v>
      </c>
      <c r="D172" s="1" t="s">
        <v>16</v>
      </c>
      <c r="E172" s="1" t="s">
        <v>17</v>
      </c>
      <c r="F172" s="1" t="s">
        <v>18</v>
      </c>
      <c r="G172" s="1" t="s">
        <v>19</v>
      </c>
      <c r="H172" s="1" t="s">
        <v>20</v>
      </c>
      <c r="I172" s="1" t="s">
        <v>21</v>
      </c>
      <c r="J172" s="1" t="s">
        <v>21</v>
      </c>
      <c r="K172" s="1" t="s">
        <v>22</v>
      </c>
      <c r="L172" s="1" t="s">
        <v>22</v>
      </c>
    </row>
    <row r="173" spans="1:12">
      <c r="A173" s="1" t="s">
        <v>23</v>
      </c>
      <c r="B173" s="1" t="s">
        <v>24</v>
      </c>
      <c r="C173" s="1" t="s">
        <v>25</v>
      </c>
      <c r="D173" s="1" t="s">
        <v>24</v>
      </c>
      <c r="E173" s="1" t="s">
        <v>25</v>
      </c>
      <c r="F173" s="1" t="s">
        <v>26</v>
      </c>
      <c r="G173" s="1" t="s">
        <v>24</v>
      </c>
      <c r="H173" s="1" t="s">
        <v>27</v>
      </c>
      <c r="I173" s="1" t="s">
        <v>47</v>
      </c>
      <c r="J173" s="1" t="s">
        <v>48</v>
      </c>
      <c r="K173" s="1" t="s">
        <v>49</v>
      </c>
      <c r="L173" s="1" t="s">
        <v>50</v>
      </c>
    </row>
    <row r="174" spans="1:12">
      <c r="A174" s="1" t="s">
        <v>28</v>
      </c>
      <c r="B174" s="1" t="s">
        <v>29</v>
      </c>
      <c r="C174" s="1" t="s">
        <v>30</v>
      </c>
      <c r="D174" s="1" t="s">
        <v>31</v>
      </c>
    </row>
    <row r="175" spans="1:12">
      <c r="A175" s="1">
        <v>1</v>
      </c>
      <c r="B175" s="1">
        <v>77</v>
      </c>
      <c r="C175" s="1">
        <v>77067</v>
      </c>
      <c r="D175" s="1">
        <v>0</v>
      </c>
      <c r="E175" s="1">
        <v>11037</v>
      </c>
      <c r="F175" s="1">
        <v>0</v>
      </c>
      <c r="G175" s="1">
        <v>43211</v>
      </c>
      <c r="H175" s="1" t="s">
        <v>37</v>
      </c>
      <c r="I175" s="2">
        <v>60000000</v>
      </c>
      <c r="J175" s="2">
        <v>35707565</v>
      </c>
      <c r="K175" s="1">
        <v>0</v>
      </c>
      <c r="L175" s="1">
        <v>0</v>
      </c>
    </row>
    <row r="176" spans="1:12">
      <c r="I176" s="1" t="s">
        <v>42</v>
      </c>
      <c r="J176" s="1" t="s">
        <v>43</v>
      </c>
      <c r="K176" s="1" t="s">
        <v>44</v>
      </c>
      <c r="L176" s="1" t="s">
        <v>45</v>
      </c>
    </row>
    <row r="177" spans="1:12">
      <c r="A177" s="1" t="s">
        <v>46</v>
      </c>
      <c r="I177" s="2">
        <f>SUM(I174:I176)</f>
        <v>60000000</v>
      </c>
      <c r="J177" s="2">
        <f>SUM(J174:J176)</f>
        <v>35707565</v>
      </c>
      <c r="K177" s="2">
        <f>SUM(K174:K176)</f>
        <v>0</v>
      </c>
      <c r="L177" s="2">
        <f>SUM(L174:L176)</f>
        <v>0</v>
      </c>
    </row>
    <row r="178" spans="1:12">
      <c r="I178" s="1" t="s">
        <v>42</v>
      </c>
      <c r="J178" s="1" t="s">
        <v>43</v>
      </c>
      <c r="K178" s="1" t="s">
        <v>44</v>
      </c>
      <c r="L178" s="1" t="s">
        <v>45</v>
      </c>
    </row>
    <row r="179" spans="1:12">
      <c r="A179" s="1" t="s">
        <v>0</v>
      </c>
      <c r="I179" s="1" t="s">
        <v>1</v>
      </c>
      <c r="L179" s="1" t="s">
        <v>2</v>
      </c>
    </row>
    <row r="180" spans="1:12">
      <c r="H180" s="1" t="s">
        <v>3</v>
      </c>
      <c r="I180" s="1" t="s">
        <v>101</v>
      </c>
      <c r="L180" s="1" t="s">
        <v>4</v>
      </c>
    </row>
    <row r="181" spans="1:12">
      <c r="I181" s="1" t="s">
        <v>102</v>
      </c>
    </row>
    <row r="183" spans="1:12">
      <c r="A183" s="1" t="s">
        <v>5</v>
      </c>
      <c r="B183" s="1" t="s">
        <v>6</v>
      </c>
      <c r="C183" s="1" t="s">
        <v>7</v>
      </c>
      <c r="D183" s="1" t="s">
        <v>64</v>
      </c>
    </row>
    <row r="184" spans="1:12">
      <c r="A184" s="1" t="s">
        <v>8</v>
      </c>
      <c r="B184" s="1" t="s">
        <v>9</v>
      </c>
      <c r="C184" s="1" t="s">
        <v>10</v>
      </c>
      <c r="D184" s="1" t="s">
        <v>11</v>
      </c>
      <c r="E184" s="1" t="s">
        <v>12</v>
      </c>
    </row>
    <row r="185" spans="1:12">
      <c r="A185" s="1" t="s">
        <v>13</v>
      </c>
      <c r="B185" s="1" t="s">
        <v>14</v>
      </c>
      <c r="C185" s="1" t="s">
        <v>15</v>
      </c>
      <c r="D185" s="1" t="s">
        <v>16</v>
      </c>
      <c r="E185" s="1" t="s">
        <v>17</v>
      </c>
      <c r="F185" s="1" t="s">
        <v>18</v>
      </c>
      <c r="G185" s="1" t="s">
        <v>19</v>
      </c>
      <c r="H185" s="1" t="s">
        <v>20</v>
      </c>
      <c r="I185" s="1" t="s">
        <v>21</v>
      </c>
      <c r="J185" s="1" t="s">
        <v>21</v>
      </c>
      <c r="K185" s="1" t="s">
        <v>22</v>
      </c>
      <c r="L185" s="1" t="s">
        <v>22</v>
      </c>
    </row>
    <row r="186" spans="1:12">
      <c r="A186" s="1" t="s">
        <v>23</v>
      </c>
      <c r="B186" s="1" t="s">
        <v>24</v>
      </c>
      <c r="C186" s="1" t="s">
        <v>25</v>
      </c>
      <c r="D186" s="1" t="s">
        <v>24</v>
      </c>
      <c r="E186" s="1" t="s">
        <v>25</v>
      </c>
      <c r="F186" s="1" t="s">
        <v>26</v>
      </c>
      <c r="G186" s="1" t="s">
        <v>24</v>
      </c>
      <c r="H186" s="1" t="s">
        <v>27</v>
      </c>
      <c r="I186" s="1" t="s">
        <v>47</v>
      </c>
      <c r="J186" s="1" t="s">
        <v>48</v>
      </c>
      <c r="K186" s="1" t="s">
        <v>49</v>
      </c>
      <c r="L186" s="1" t="s">
        <v>50</v>
      </c>
    </row>
    <row r="187" spans="1:12">
      <c r="A187" s="1" t="s">
        <v>28</v>
      </c>
      <c r="B187" s="1" t="s">
        <v>29</v>
      </c>
      <c r="C187" s="1" t="s">
        <v>30</v>
      </c>
      <c r="D187" s="1" t="s">
        <v>31</v>
      </c>
    </row>
    <row r="188" spans="1:12">
      <c r="A188" s="1">
        <v>1</v>
      </c>
      <c r="B188" s="1">
        <v>77</v>
      </c>
      <c r="C188" s="1">
        <v>77070</v>
      </c>
      <c r="D188" s="1">
        <v>0</v>
      </c>
      <c r="E188" s="1">
        <v>11009</v>
      </c>
      <c r="F188" s="1">
        <v>0</v>
      </c>
      <c r="G188" s="1">
        <v>43211</v>
      </c>
      <c r="H188" s="1" t="s">
        <v>37</v>
      </c>
      <c r="I188" s="1">
        <v>0</v>
      </c>
      <c r="J188" s="2">
        <v>214000000</v>
      </c>
      <c r="K188" s="1">
        <v>0</v>
      </c>
      <c r="L188" s="1">
        <v>0</v>
      </c>
    </row>
    <row r="189" spans="1:12">
      <c r="I189" s="1" t="s">
        <v>42</v>
      </c>
      <c r="J189" s="1" t="s">
        <v>43</v>
      </c>
      <c r="K189" s="1" t="s">
        <v>44</v>
      </c>
      <c r="L189" s="1" t="s">
        <v>45</v>
      </c>
    </row>
    <row r="190" spans="1:12">
      <c r="A190" s="1" t="s">
        <v>46</v>
      </c>
      <c r="I190" s="2">
        <f>SUM(I187:I189)</f>
        <v>0</v>
      </c>
      <c r="J190" s="2">
        <f>SUM(J187:J189)</f>
        <v>214000000</v>
      </c>
      <c r="K190" s="2">
        <f>SUM(K187:K189)</f>
        <v>0</v>
      </c>
      <c r="L190" s="2">
        <f>SUM(L187:L189)</f>
        <v>0</v>
      </c>
    </row>
    <row r="191" spans="1:12">
      <c r="I191" s="1" t="s">
        <v>42</v>
      </c>
      <c r="J191" s="1" t="s">
        <v>43</v>
      </c>
      <c r="K191" s="1" t="s">
        <v>44</v>
      </c>
      <c r="L191" s="1" t="s">
        <v>45</v>
      </c>
    </row>
    <row r="192" spans="1:12">
      <c r="A192" s="1" t="s">
        <v>0</v>
      </c>
      <c r="I192" s="1" t="s">
        <v>1</v>
      </c>
      <c r="L192" s="1" t="s">
        <v>2</v>
      </c>
    </row>
    <row r="193" spans="1:12">
      <c r="H193" s="1" t="s">
        <v>3</v>
      </c>
      <c r="I193" s="1" t="s">
        <v>101</v>
      </c>
      <c r="L193" s="1" t="s">
        <v>4</v>
      </c>
    </row>
    <row r="194" spans="1:12">
      <c r="I194" s="1" t="s">
        <v>102</v>
      </c>
    </row>
    <row r="196" spans="1:12">
      <c r="A196" s="1" t="s">
        <v>5</v>
      </c>
      <c r="B196" s="1" t="s">
        <v>6</v>
      </c>
      <c r="C196" s="1" t="s">
        <v>7</v>
      </c>
      <c r="D196" s="1" t="s">
        <v>65</v>
      </c>
    </row>
    <row r="197" spans="1:12">
      <c r="A197" s="1" t="s">
        <v>8</v>
      </c>
      <c r="B197" s="1" t="s">
        <v>9</v>
      </c>
      <c r="C197" s="1" t="s">
        <v>10</v>
      </c>
      <c r="D197" s="1" t="s">
        <v>11</v>
      </c>
      <c r="E197" s="1" t="s">
        <v>12</v>
      </c>
    </row>
    <row r="198" spans="1:12">
      <c r="A198" s="1" t="s">
        <v>13</v>
      </c>
      <c r="B198" s="1" t="s">
        <v>14</v>
      </c>
      <c r="C198" s="1" t="s">
        <v>15</v>
      </c>
      <c r="D198" s="1" t="s">
        <v>16</v>
      </c>
      <c r="E198" s="1" t="s">
        <v>17</v>
      </c>
      <c r="F198" s="1" t="s">
        <v>18</v>
      </c>
      <c r="G198" s="1" t="s">
        <v>19</v>
      </c>
      <c r="H198" s="1" t="s">
        <v>20</v>
      </c>
      <c r="I198" s="1" t="s">
        <v>21</v>
      </c>
      <c r="J198" s="1" t="s">
        <v>21</v>
      </c>
      <c r="K198" s="1" t="s">
        <v>22</v>
      </c>
      <c r="L198" s="1" t="s">
        <v>22</v>
      </c>
    </row>
    <row r="199" spans="1:12">
      <c r="A199" s="1" t="s">
        <v>23</v>
      </c>
      <c r="B199" s="1" t="s">
        <v>24</v>
      </c>
      <c r="C199" s="1" t="s">
        <v>25</v>
      </c>
      <c r="D199" s="1" t="s">
        <v>24</v>
      </c>
      <c r="E199" s="1" t="s">
        <v>25</v>
      </c>
      <c r="F199" s="1" t="s">
        <v>26</v>
      </c>
      <c r="G199" s="1" t="s">
        <v>24</v>
      </c>
      <c r="H199" s="1" t="s">
        <v>27</v>
      </c>
      <c r="I199" s="1" t="s">
        <v>47</v>
      </c>
      <c r="J199" s="1" t="s">
        <v>48</v>
      </c>
      <c r="K199" s="1" t="s">
        <v>49</v>
      </c>
      <c r="L199" s="1" t="s">
        <v>50</v>
      </c>
    </row>
    <row r="200" spans="1:12">
      <c r="A200" s="1" t="s">
        <v>28</v>
      </c>
      <c r="B200" s="1" t="s">
        <v>29</v>
      </c>
      <c r="C200" s="1" t="s">
        <v>30</v>
      </c>
      <c r="D200" s="1" t="s">
        <v>31</v>
      </c>
    </row>
    <row r="201" spans="1:12">
      <c r="A201" s="1">
        <v>1</v>
      </c>
      <c r="B201" s="1">
        <v>77</v>
      </c>
      <c r="C201" s="1">
        <v>77076</v>
      </c>
      <c r="D201" s="1">
        <v>0</v>
      </c>
      <c r="E201" s="1">
        <v>11009</v>
      </c>
      <c r="F201" s="1">
        <v>0</v>
      </c>
      <c r="G201" s="1">
        <v>43211</v>
      </c>
      <c r="H201" s="1" t="s">
        <v>37</v>
      </c>
      <c r="I201" s="2">
        <v>632091951</v>
      </c>
      <c r="J201" s="2">
        <v>712950000</v>
      </c>
      <c r="K201" s="1">
        <v>0</v>
      </c>
      <c r="L201" s="1">
        <v>0</v>
      </c>
    </row>
    <row r="202" spans="1:12">
      <c r="I202" s="1" t="s">
        <v>42</v>
      </c>
      <c r="J202" s="1" t="s">
        <v>43</v>
      </c>
      <c r="K202" s="1" t="s">
        <v>44</v>
      </c>
      <c r="L202" s="1" t="s">
        <v>45</v>
      </c>
    </row>
    <row r="203" spans="1:12">
      <c r="A203" s="1" t="s">
        <v>46</v>
      </c>
      <c r="I203" s="2">
        <f>SUM(I200:I202)</f>
        <v>632091951</v>
      </c>
      <c r="J203" s="2">
        <f>SUM(J200:J202)</f>
        <v>712950000</v>
      </c>
      <c r="K203" s="2">
        <f>SUM(K200:K202)</f>
        <v>0</v>
      </c>
      <c r="L203" s="2">
        <f>SUM(L200:L202)</f>
        <v>0</v>
      </c>
    </row>
    <row r="204" spans="1:12">
      <c r="I204" s="1" t="s">
        <v>42</v>
      </c>
      <c r="J204" s="1" t="s">
        <v>43</v>
      </c>
      <c r="K204" s="1" t="s">
        <v>44</v>
      </c>
      <c r="L204" s="1" t="s">
        <v>45</v>
      </c>
    </row>
    <row r="205" spans="1:12">
      <c r="A205" s="1" t="s">
        <v>0</v>
      </c>
      <c r="I205" s="1" t="s">
        <v>1</v>
      </c>
      <c r="L205" s="1" t="s">
        <v>2</v>
      </c>
    </row>
    <row r="206" spans="1:12">
      <c r="H206" s="1" t="s">
        <v>3</v>
      </c>
      <c r="I206" s="1" t="s">
        <v>101</v>
      </c>
      <c r="L206" s="1" t="s">
        <v>4</v>
      </c>
    </row>
    <row r="207" spans="1:12">
      <c r="I207" s="1" t="s">
        <v>102</v>
      </c>
    </row>
    <row r="209" spans="1:12">
      <c r="A209" s="1" t="s">
        <v>5</v>
      </c>
      <c r="B209" s="1" t="s">
        <v>6</v>
      </c>
      <c r="C209" s="1" t="s">
        <v>7</v>
      </c>
      <c r="D209" s="1" t="s">
        <v>66</v>
      </c>
    </row>
    <row r="210" spans="1:12">
      <c r="A210" s="1" t="s">
        <v>8</v>
      </c>
      <c r="B210" s="1" t="s">
        <v>9</v>
      </c>
      <c r="C210" s="1" t="s">
        <v>10</v>
      </c>
      <c r="D210" s="1" t="s">
        <v>11</v>
      </c>
      <c r="E210" s="1" t="s">
        <v>12</v>
      </c>
    </row>
    <row r="211" spans="1:12">
      <c r="A211" s="1" t="s">
        <v>13</v>
      </c>
      <c r="B211" s="1" t="s">
        <v>14</v>
      </c>
      <c r="C211" s="1" t="s">
        <v>15</v>
      </c>
      <c r="D211" s="1" t="s">
        <v>16</v>
      </c>
      <c r="E211" s="1" t="s">
        <v>17</v>
      </c>
      <c r="F211" s="1" t="s">
        <v>18</v>
      </c>
      <c r="G211" s="1" t="s">
        <v>19</v>
      </c>
      <c r="H211" s="1" t="s">
        <v>20</v>
      </c>
      <c r="I211" s="1" t="s">
        <v>21</v>
      </c>
      <c r="J211" s="1" t="s">
        <v>21</v>
      </c>
      <c r="K211" s="1" t="s">
        <v>22</v>
      </c>
      <c r="L211" s="1" t="s">
        <v>22</v>
      </c>
    </row>
    <row r="212" spans="1:12">
      <c r="A212" s="1" t="s">
        <v>23</v>
      </c>
      <c r="B212" s="1" t="s">
        <v>24</v>
      </c>
      <c r="C212" s="1" t="s">
        <v>25</v>
      </c>
      <c r="D212" s="1" t="s">
        <v>24</v>
      </c>
      <c r="E212" s="1" t="s">
        <v>25</v>
      </c>
      <c r="F212" s="1" t="s">
        <v>26</v>
      </c>
      <c r="G212" s="1" t="s">
        <v>24</v>
      </c>
      <c r="H212" s="1" t="s">
        <v>27</v>
      </c>
      <c r="I212" s="1" t="s">
        <v>47</v>
      </c>
      <c r="J212" s="1" t="s">
        <v>48</v>
      </c>
      <c r="K212" s="1" t="s">
        <v>49</v>
      </c>
      <c r="L212" s="1" t="s">
        <v>50</v>
      </c>
    </row>
    <row r="213" spans="1:12">
      <c r="A213" s="1" t="s">
        <v>28</v>
      </c>
      <c r="B213" s="1" t="s">
        <v>29</v>
      </c>
      <c r="C213" s="1" t="s">
        <v>30</v>
      </c>
      <c r="D213" s="1" t="s">
        <v>31</v>
      </c>
    </row>
    <row r="214" spans="1:12">
      <c r="A214" s="1">
        <v>1</v>
      </c>
      <c r="B214" s="1">
        <v>77</v>
      </c>
      <c r="C214" s="1">
        <v>77077</v>
      </c>
      <c r="D214" s="1">
        <v>0</v>
      </c>
      <c r="E214" s="1">
        <v>11009</v>
      </c>
      <c r="F214" s="1">
        <v>0</v>
      </c>
      <c r="G214" s="1">
        <v>43211</v>
      </c>
      <c r="H214" s="1" t="s">
        <v>37</v>
      </c>
      <c r="I214" s="2">
        <v>401117010</v>
      </c>
      <c r="J214" s="2">
        <v>454400000</v>
      </c>
      <c r="K214" s="1">
        <v>0</v>
      </c>
      <c r="L214" s="1">
        <v>0</v>
      </c>
    </row>
    <row r="215" spans="1:12">
      <c r="I215" s="1" t="s">
        <v>42</v>
      </c>
      <c r="J215" s="1" t="s">
        <v>43</v>
      </c>
      <c r="K215" s="1" t="s">
        <v>44</v>
      </c>
      <c r="L215" s="1" t="s">
        <v>45</v>
      </c>
    </row>
    <row r="216" spans="1:12">
      <c r="A216" s="1" t="s">
        <v>46</v>
      </c>
      <c r="I216" s="2">
        <f>SUM(I213:I215)</f>
        <v>401117010</v>
      </c>
      <c r="J216" s="2">
        <f>SUM(J213:J215)</f>
        <v>454400000</v>
      </c>
      <c r="K216" s="2">
        <f>SUM(K213:K215)</f>
        <v>0</v>
      </c>
      <c r="L216" s="2">
        <f>SUM(L213:L215)</f>
        <v>0</v>
      </c>
    </row>
    <row r="217" spans="1:12">
      <c r="I217" s="1" t="s">
        <v>42</v>
      </c>
      <c r="J217" s="1" t="s">
        <v>43</v>
      </c>
      <c r="K217" s="1" t="s">
        <v>44</v>
      </c>
      <c r="L217" s="1" t="s">
        <v>45</v>
      </c>
    </row>
    <row r="218" spans="1:12">
      <c r="A218" s="1" t="s">
        <v>0</v>
      </c>
      <c r="I218" s="1" t="s">
        <v>1</v>
      </c>
      <c r="L218" s="1" t="s">
        <v>2</v>
      </c>
    </row>
    <row r="219" spans="1:12">
      <c r="H219" s="1" t="s">
        <v>3</v>
      </c>
      <c r="I219" s="1" t="s">
        <v>101</v>
      </c>
      <c r="L219" s="1" t="s">
        <v>4</v>
      </c>
    </row>
    <row r="220" spans="1:12">
      <c r="I220" s="1" t="s">
        <v>102</v>
      </c>
    </row>
    <row r="222" spans="1:12">
      <c r="A222" s="1" t="s">
        <v>5</v>
      </c>
      <c r="B222" s="1" t="s">
        <v>6</v>
      </c>
      <c r="C222" s="1" t="s">
        <v>7</v>
      </c>
      <c r="D222" s="1" t="s">
        <v>67</v>
      </c>
    </row>
    <row r="223" spans="1:12">
      <c r="A223" s="1" t="s">
        <v>8</v>
      </c>
      <c r="B223" s="1" t="s">
        <v>9</v>
      </c>
      <c r="C223" s="1" t="s">
        <v>10</v>
      </c>
      <c r="D223" s="1" t="s">
        <v>11</v>
      </c>
      <c r="E223" s="1" t="s">
        <v>12</v>
      </c>
    </row>
    <row r="224" spans="1:12">
      <c r="A224" s="1" t="s">
        <v>13</v>
      </c>
      <c r="B224" s="1" t="s">
        <v>14</v>
      </c>
      <c r="C224" s="1" t="s">
        <v>15</v>
      </c>
      <c r="D224" s="1" t="s">
        <v>16</v>
      </c>
      <c r="E224" s="1" t="s">
        <v>17</v>
      </c>
      <c r="F224" s="1" t="s">
        <v>18</v>
      </c>
      <c r="G224" s="1" t="s">
        <v>19</v>
      </c>
      <c r="H224" s="1" t="s">
        <v>20</v>
      </c>
      <c r="I224" s="1" t="s">
        <v>21</v>
      </c>
      <c r="J224" s="1" t="s">
        <v>21</v>
      </c>
      <c r="K224" s="1" t="s">
        <v>22</v>
      </c>
      <c r="L224" s="1" t="s">
        <v>22</v>
      </c>
    </row>
    <row r="225" spans="1:12">
      <c r="A225" s="1" t="s">
        <v>23</v>
      </c>
      <c r="B225" s="1" t="s">
        <v>24</v>
      </c>
      <c r="C225" s="1" t="s">
        <v>25</v>
      </c>
      <c r="D225" s="1" t="s">
        <v>24</v>
      </c>
      <c r="E225" s="1" t="s">
        <v>25</v>
      </c>
      <c r="F225" s="1" t="s">
        <v>26</v>
      </c>
      <c r="G225" s="1" t="s">
        <v>24</v>
      </c>
      <c r="H225" s="1" t="s">
        <v>27</v>
      </c>
      <c r="I225" s="1" t="s">
        <v>47</v>
      </c>
      <c r="J225" s="1" t="s">
        <v>48</v>
      </c>
      <c r="K225" s="1" t="s">
        <v>49</v>
      </c>
      <c r="L225" s="1" t="s">
        <v>50</v>
      </c>
    </row>
    <row r="226" spans="1:12">
      <c r="A226" s="1" t="s">
        <v>28</v>
      </c>
      <c r="B226" s="1" t="s">
        <v>29</v>
      </c>
      <c r="C226" s="1" t="s">
        <v>30</v>
      </c>
      <c r="D226" s="1" t="s">
        <v>31</v>
      </c>
    </row>
    <row r="227" spans="1:12">
      <c r="A227" s="1">
        <v>1</v>
      </c>
      <c r="B227" s="1">
        <v>77</v>
      </c>
      <c r="C227" s="1">
        <v>77088</v>
      </c>
      <c r="D227" s="1">
        <v>0</v>
      </c>
      <c r="E227" s="1">
        <v>14054</v>
      </c>
      <c r="F227" s="1">
        <v>0</v>
      </c>
      <c r="G227" s="1">
        <v>43211</v>
      </c>
      <c r="H227" s="1" t="s">
        <v>37</v>
      </c>
      <c r="I227" s="2">
        <v>2639985</v>
      </c>
      <c r="J227" s="2">
        <v>2639985</v>
      </c>
      <c r="K227" s="1">
        <v>0</v>
      </c>
      <c r="L227" s="1">
        <v>0</v>
      </c>
    </row>
    <row r="228" spans="1:12">
      <c r="I228" s="1" t="s">
        <v>42</v>
      </c>
      <c r="J228" s="1" t="s">
        <v>43</v>
      </c>
      <c r="K228" s="1" t="s">
        <v>44</v>
      </c>
      <c r="L228" s="1" t="s">
        <v>45</v>
      </c>
    </row>
    <row r="229" spans="1:12">
      <c r="A229" s="1" t="s">
        <v>46</v>
      </c>
      <c r="I229" s="2">
        <f>SUM(I226:I228)</f>
        <v>2639985</v>
      </c>
      <c r="J229" s="2">
        <f>SUM(J226:J228)</f>
        <v>2639985</v>
      </c>
      <c r="K229" s="2">
        <f>SUM(K226:K228)</f>
        <v>0</v>
      </c>
      <c r="L229" s="2">
        <f>SUM(L226:L228)</f>
        <v>0</v>
      </c>
    </row>
    <row r="230" spans="1:12">
      <c r="I230" s="1" t="s">
        <v>42</v>
      </c>
      <c r="J230" s="1" t="s">
        <v>43</v>
      </c>
      <c r="K230" s="1" t="s">
        <v>44</v>
      </c>
      <c r="L230" s="1" t="s">
        <v>45</v>
      </c>
    </row>
    <row r="231" spans="1:12">
      <c r="A231" s="1" t="s">
        <v>0</v>
      </c>
      <c r="I231" s="1" t="s">
        <v>1</v>
      </c>
      <c r="L231" s="1" t="s">
        <v>2</v>
      </c>
    </row>
    <row r="232" spans="1:12">
      <c r="H232" s="1" t="s">
        <v>3</v>
      </c>
      <c r="I232" s="1" t="s">
        <v>101</v>
      </c>
      <c r="L232" s="1" t="s">
        <v>4</v>
      </c>
    </row>
    <row r="233" spans="1:12">
      <c r="I233" s="1" t="s">
        <v>102</v>
      </c>
    </row>
    <row r="235" spans="1:12">
      <c r="A235" s="1" t="s">
        <v>5</v>
      </c>
      <c r="B235" s="1" t="s">
        <v>6</v>
      </c>
      <c r="C235" s="1" t="s">
        <v>7</v>
      </c>
      <c r="D235" s="1" t="s">
        <v>68</v>
      </c>
    </row>
    <row r="236" spans="1:12">
      <c r="A236" s="1" t="s">
        <v>8</v>
      </c>
      <c r="B236" s="1" t="s">
        <v>9</v>
      </c>
      <c r="C236" s="1" t="s">
        <v>10</v>
      </c>
      <c r="D236" s="1" t="s">
        <v>11</v>
      </c>
      <c r="E236" s="1" t="s">
        <v>12</v>
      </c>
    </row>
    <row r="237" spans="1:12">
      <c r="A237" s="1" t="s">
        <v>13</v>
      </c>
      <c r="B237" s="1" t="s">
        <v>14</v>
      </c>
      <c r="C237" s="1" t="s">
        <v>15</v>
      </c>
      <c r="D237" s="1" t="s">
        <v>16</v>
      </c>
      <c r="E237" s="1" t="s">
        <v>17</v>
      </c>
      <c r="F237" s="1" t="s">
        <v>18</v>
      </c>
      <c r="G237" s="1" t="s">
        <v>19</v>
      </c>
      <c r="H237" s="1" t="s">
        <v>20</v>
      </c>
      <c r="I237" s="1" t="s">
        <v>21</v>
      </c>
      <c r="J237" s="1" t="s">
        <v>21</v>
      </c>
      <c r="K237" s="1" t="s">
        <v>22</v>
      </c>
      <c r="L237" s="1" t="s">
        <v>22</v>
      </c>
    </row>
    <row r="238" spans="1:12">
      <c r="A238" s="1" t="s">
        <v>23</v>
      </c>
      <c r="B238" s="1" t="s">
        <v>24</v>
      </c>
      <c r="C238" s="1" t="s">
        <v>25</v>
      </c>
      <c r="D238" s="1" t="s">
        <v>24</v>
      </c>
      <c r="E238" s="1" t="s">
        <v>25</v>
      </c>
      <c r="F238" s="1" t="s">
        <v>26</v>
      </c>
      <c r="G238" s="1" t="s">
        <v>24</v>
      </c>
      <c r="H238" s="1" t="s">
        <v>27</v>
      </c>
      <c r="I238" s="1" t="s">
        <v>47</v>
      </c>
      <c r="J238" s="1" t="s">
        <v>48</v>
      </c>
      <c r="K238" s="1" t="s">
        <v>49</v>
      </c>
      <c r="L238" s="1" t="s">
        <v>50</v>
      </c>
    </row>
    <row r="239" spans="1:12">
      <c r="A239" s="1" t="s">
        <v>28</v>
      </c>
      <c r="B239" s="1" t="s">
        <v>29</v>
      </c>
      <c r="C239" s="1" t="s">
        <v>30</v>
      </c>
      <c r="D239" s="1" t="s">
        <v>31</v>
      </c>
    </row>
    <row r="240" spans="1:12">
      <c r="A240" s="1">
        <v>1</v>
      </c>
      <c r="B240" s="1">
        <v>77</v>
      </c>
      <c r="C240" s="1">
        <v>77090</v>
      </c>
      <c r="D240" s="1">
        <v>0</v>
      </c>
      <c r="E240" s="1">
        <v>13019</v>
      </c>
      <c r="F240" s="1">
        <v>0</v>
      </c>
      <c r="G240" s="1">
        <v>43211</v>
      </c>
      <c r="H240" s="1" t="s">
        <v>37</v>
      </c>
      <c r="I240" s="1">
        <v>0</v>
      </c>
      <c r="J240" s="2">
        <v>302513743</v>
      </c>
      <c r="K240" s="1">
        <v>0</v>
      </c>
      <c r="L240" s="1">
        <v>0</v>
      </c>
    </row>
    <row r="241" spans="1:12">
      <c r="A241" s="1">
        <v>1</v>
      </c>
      <c r="B241" s="1">
        <v>77</v>
      </c>
      <c r="C241" s="1">
        <v>77090</v>
      </c>
      <c r="D241" s="1">
        <v>0</v>
      </c>
      <c r="E241" s="1">
        <v>13044</v>
      </c>
      <c r="F241" s="1">
        <v>0</v>
      </c>
      <c r="G241" s="1">
        <v>43211</v>
      </c>
      <c r="H241" s="1" t="s">
        <v>37</v>
      </c>
      <c r="I241" s="2">
        <v>178899118</v>
      </c>
      <c r="J241" s="1">
        <v>0</v>
      </c>
      <c r="K241" s="1">
        <v>0</v>
      </c>
      <c r="L241" s="1">
        <v>0</v>
      </c>
    </row>
    <row r="242" spans="1:12">
      <c r="A242" s="1">
        <v>1</v>
      </c>
      <c r="B242" s="1">
        <v>77</v>
      </c>
      <c r="C242" s="1">
        <v>77090</v>
      </c>
      <c r="D242" s="1">
        <v>334</v>
      </c>
      <c r="E242" s="1">
        <v>13019</v>
      </c>
      <c r="F242" s="1">
        <v>0</v>
      </c>
      <c r="G242" s="1">
        <v>43211</v>
      </c>
      <c r="H242" s="1" t="s">
        <v>37</v>
      </c>
      <c r="I242" s="1">
        <v>0</v>
      </c>
      <c r="J242" s="1">
        <v>0</v>
      </c>
      <c r="K242" s="1">
        <v>0</v>
      </c>
      <c r="L242" s="2">
        <v>9011634703.5</v>
      </c>
    </row>
    <row r="243" spans="1:12">
      <c r="I243" s="1" t="s">
        <v>42</v>
      </c>
      <c r="J243" s="1" t="s">
        <v>43</v>
      </c>
      <c r="K243" s="1" t="s">
        <v>44</v>
      </c>
      <c r="L243" s="1" t="s">
        <v>45</v>
      </c>
    </row>
    <row r="244" spans="1:12">
      <c r="A244" s="1" t="s">
        <v>46</v>
      </c>
      <c r="I244" s="2">
        <f>SUM(I241:I243)</f>
        <v>178899118</v>
      </c>
      <c r="J244" s="2">
        <f>SUM(J241:J243)</f>
        <v>0</v>
      </c>
      <c r="K244" s="2">
        <f>SUM(K241:K243)</f>
        <v>0</v>
      </c>
      <c r="L244" s="2">
        <f>SUM(L241:L243)</f>
        <v>9011634703.5</v>
      </c>
    </row>
    <row r="245" spans="1:12">
      <c r="I245" s="1" t="s">
        <v>42</v>
      </c>
      <c r="J245" s="1" t="s">
        <v>43</v>
      </c>
      <c r="K245" s="1" t="s">
        <v>44</v>
      </c>
      <c r="L245" s="1" t="s">
        <v>45</v>
      </c>
    </row>
    <row r="246" spans="1:12">
      <c r="A246" s="1" t="s">
        <v>0</v>
      </c>
      <c r="I246" s="1" t="s">
        <v>1</v>
      </c>
      <c r="L246" s="1" t="s">
        <v>2</v>
      </c>
    </row>
    <row r="247" spans="1:12">
      <c r="H247" s="1" t="s">
        <v>3</v>
      </c>
      <c r="I247" s="1" t="s">
        <v>101</v>
      </c>
      <c r="L247" s="1" t="s">
        <v>4</v>
      </c>
    </row>
    <row r="248" spans="1:12">
      <c r="I248" s="1" t="s">
        <v>102</v>
      </c>
    </row>
    <row r="250" spans="1:12">
      <c r="A250" s="1" t="s">
        <v>5</v>
      </c>
      <c r="B250" s="1" t="s">
        <v>6</v>
      </c>
      <c r="C250" s="1" t="s">
        <v>7</v>
      </c>
      <c r="D250" s="1" t="s">
        <v>69</v>
      </c>
    </row>
    <row r="251" spans="1:12">
      <c r="A251" s="1" t="s">
        <v>8</v>
      </c>
      <c r="B251" s="1" t="s">
        <v>9</v>
      </c>
      <c r="C251" s="1" t="s">
        <v>10</v>
      </c>
      <c r="D251" s="1" t="s">
        <v>11</v>
      </c>
      <c r="E251" s="1" t="s">
        <v>12</v>
      </c>
    </row>
    <row r="252" spans="1:12">
      <c r="A252" s="1" t="s">
        <v>13</v>
      </c>
      <c r="B252" s="1" t="s">
        <v>14</v>
      </c>
      <c r="C252" s="1" t="s">
        <v>15</v>
      </c>
      <c r="D252" s="1" t="s">
        <v>16</v>
      </c>
      <c r="E252" s="1" t="s">
        <v>17</v>
      </c>
      <c r="F252" s="1" t="s">
        <v>18</v>
      </c>
      <c r="G252" s="1" t="s">
        <v>19</v>
      </c>
      <c r="H252" s="1" t="s">
        <v>20</v>
      </c>
      <c r="I252" s="1" t="s">
        <v>21</v>
      </c>
      <c r="J252" s="1" t="s">
        <v>21</v>
      </c>
      <c r="K252" s="1" t="s">
        <v>22</v>
      </c>
      <c r="L252" s="1" t="s">
        <v>22</v>
      </c>
    </row>
    <row r="253" spans="1:12">
      <c r="A253" s="1" t="s">
        <v>23</v>
      </c>
      <c r="B253" s="1" t="s">
        <v>24</v>
      </c>
      <c r="C253" s="1" t="s">
        <v>25</v>
      </c>
      <c r="D253" s="1" t="s">
        <v>24</v>
      </c>
      <c r="E253" s="1" t="s">
        <v>25</v>
      </c>
      <c r="F253" s="1" t="s">
        <v>26</v>
      </c>
      <c r="G253" s="1" t="s">
        <v>24</v>
      </c>
      <c r="H253" s="1" t="s">
        <v>27</v>
      </c>
      <c r="I253" s="1" t="s">
        <v>47</v>
      </c>
      <c r="J253" s="1" t="s">
        <v>48</v>
      </c>
      <c r="K253" s="1" t="s">
        <v>49</v>
      </c>
      <c r="L253" s="1" t="s">
        <v>50</v>
      </c>
    </row>
    <row r="254" spans="1:12">
      <c r="A254" s="1" t="s">
        <v>28</v>
      </c>
      <c r="B254" s="1" t="s">
        <v>29</v>
      </c>
      <c r="C254" s="1" t="s">
        <v>30</v>
      </c>
      <c r="D254" s="1" t="s">
        <v>31</v>
      </c>
    </row>
    <row r="255" spans="1:12">
      <c r="A255" s="1">
        <v>1</v>
      </c>
      <c r="B255" s="1">
        <v>77</v>
      </c>
      <c r="C255" s="1">
        <v>77091</v>
      </c>
      <c r="D255" s="1">
        <v>0</v>
      </c>
      <c r="E255" s="1">
        <v>11009</v>
      </c>
      <c r="F255" s="1">
        <v>0</v>
      </c>
      <c r="G255" s="1">
        <v>43211</v>
      </c>
      <c r="H255" s="1" t="s">
        <v>37</v>
      </c>
      <c r="I255" s="1">
        <v>0</v>
      </c>
      <c r="J255" s="2">
        <v>60000000</v>
      </c>
      <c r="K255" s="1">
        <v>0</v>
      </c>
      <c r="L255" s="1">
        <v>0</v>
      </c>
    </row>
    <row r="256" spans="1:12">
      <c r="A256" s="1">
        <v>1</v>
      </c>
      <c r="B256" s="1">
        <v>77</v>
      </c>
      <c r="C256" s="1">
        <v>77091</v>
      </c>
      <c r="D256" s="1">
        <v>0</v>
      </c>
      <c r="E256" s="1">
        <v>11037</v>
      </c>
      <c r="F256" s="1">
        <v>0</v>
      </c>
      <c r="G256" s="1">
        <v>43211</v>
      </c>
      <c r="H256" s="1" t="s">
        <v>37</v>
      </c>
      <c r="I256" s="2">
        <v>40000000</v>
      </c>
      <c r="J256" s="1">
        <v>0</v>
      </c>
      <c r="K256" s="1">
        <v>0</v>
      </c>
      <c r="L256" s="1">
        <v>0</v>
      </c>
    </row>
    <row r="257" spans="1:12">
      <c r="I257" s="1" t="s">
        <v>42</v>
      </c>
      <c r="J257" s="1" t="s">
        <v>43</v>
      </c>
      <c r="K257" s="1" t="s">
        <v>44</v>
      </c>
      <c r="L257" s="1" t="s">
        <v>45</v>
      </c>
    </row>
    <row r="258" spans="1:12">
      <c r="A258" s="1" t="s">
        <v>46</v>
      </c>
      <c r="I258" s="2">
        <f>SUM(I255:I257)</f>
        <v>40000000</v>
      </c>
      <c r="J258" s="2">
        <f>SUM(J255:J257)</f>
        <v>60000000</v>
      </c>
      <c r="K258" s="2">
        <f>SUM(K255:K257)</f>
        <v>0</v>
      </c>
      <c r="L258" s="2">
        <f>SUM(L255:L257)</f>
        <v>0</v>
      </c>
    </row>
    <row r="259" spans="1:12">
      <c r="I259" s="1" t="s">
        <v>42</v>
      </c>
      <c r="J259" s="1" t="s">
        <v>43</v>
      </c>
      <c r="K259" s="1" t="s">
        <v>44</v>
      </c>
      <c r="L259" s="1" t="s">
        <v>45</v>
      </c>
    </row>
    <row r="260" spans="1:12">
      <c r="A260" s="1" t="s">
        <v>0</v>
      </c>
      <c r="I260" s="1" t="s">
        <v>1</v>
      </c>
      <c r="L260" s="1" t="s">
        <v>2</v>
      </c>
    </row>
    <row r="261" spans="1:12">
      <c r="H261" s="1" t="s">
        <v>3</v>
      </c>
      <c r="I261" s="1" t="s">
        <v>101</v>
      </c>
      <c r="L261" s="1" t="s">
        <v>4</v>
      </c>
    </row>
    <row r="262" spans="1:12">
      <c r="I262" s="1" t="s">
        <v>102</v>
      </c>
    </row>
    <row r="264" spans="1:12">
      <c r="A264" s="1" t="s">
        <v>5</v>
      </c>
      <c r="B264" s="1" t="s">
        <v>6</v>
      </c>
      <c r="C264" s="1" t="s">
        <v>7</v>
      </c>
      <c r="D264" s="1" t="s">
        <v>70</v>
      </c>
    </row>
    <row r="265" spans="1:12">
      <c r="A265" s="1" t="s">
        <v>8</v>
      </c>
      <c r="B265" s="1" t="s">
        <v>9</v>
      </c>
      <c r="C265" s="1" t="s">
        <v>10</v>
      </c>
      <c r="D265" s="1" t="s">
        <v>11</v>
      </c>
      <c r="E265" s="1" t="s">
        <v>12</v>
      </c>
    </row>
    <row r="266" spans="1:12">
      <c r="A266" s="1" t="s">
        <v>13</v>
      </c>
      <c r="B266" s="1" t="s">
        <v>14</v>
      </c>
      <c r="C266" s="1" t="s">
        <v>15</v>
      </c>
      <c r="D266" s="1" t="s">
        <v>16</v>
      </c>
      <c r="E266" s="1" t="s">
        <v>17</v>
      </c>
      <c r="F266" s="1" t="s">
        <v>18</v>
      </c>
      <c r="G266" s="1" t="s">
        <v>19</v>
      </c>
      <c r="H266" s="1" t="s">
        <v>20</v>
      </c>
      <c r="I266" s="1" t="s">
        <v>21</v>
      </c>
      <c r="J266" s="1" t="s">
        <v>21</v>
      </c>
      <c r="K266" s="1" t="s">
        <v>22</v>
      </c>
      <c r="L266" s="1" t="s">
        <v>22</v>
      </c>
    </row>
    <row r="267" spans="1:12">
      <c r="A267" s="1" t="s">
        <v>23</v>
      </c>
      <c r="B267" s="1" t="s">
        <v>24</v>
      </c>
      <c r="C267" s="1" t="s">
        <v>25</v>
      </c>
      <c r="D267" s="1" t="s">
        <v>24</v>
      </c>
      <c r="E267" s="1" t="s">
        <v>25</v>
      </c>
      <c r="F267" s="1" t="s">
        <v>26</v>
      </c>
      <c r="G267" s="1" t="s">
        <v>24</v>
      </c>
      <c r="H267" s="1" t="s">
        <v>27</v>
      </c>
      <c r="I267" s="1" t="s">
        <v>47</v>
      </c>
      <c r="J267" s="1" t="s">
        <v>48</v>
      </c>
      <c r="K267" s="1" t="s">
        <v>49</v>
      </c>
      <c r="L267" s="1" t="s">
        <v>50</v>
      </c>
    </row>
    <row r="268" spans="1:12">
      <c r="A268" s="1" t="s">
        <v>28</v>
      </c>
      <c r="B268" s="1" t="s">
        <v>29</v>
      </c>
      <c r="C268" s="1" t="s">
        <v>30</v>
      </c>
      <c r="D268" s="1" t="s">
        <v>31</v>
      </c>
    </row>
    <row r="269" spans="1:12">
      <c r="A269" s="1">
        <v>1</v>
      </c>
      <c r="B269" s="1">
        <v>77</v>
      </c>
      <c r="C269" s="1">
        <v>77097</v>
      </c>
      <c r="D269" s="1">
        <v>0</v>
      </c>
      <c r="E269" s="1">
        <v>8030</v>
      </c>
      <c r="F269" s="1">
        <v>0</v>
      </c>
      <c r="G269" s="1">
        <v>43211</v>
      </c>
      <c r="H269" s="1" t="s">
        <v>37</v>
      </c>
      <c r="I269" s="2">
        <v>100000000</v>
      </c>
      <c r="J269" s="1">
        <v>0</v>
      </c>
      <c r="K269" s="1">
        <v>0</v>
      </c>
      <c r="L269" s="1">
        <v>0</v>
      </c>
    </row>
    <row r="270" spans="1:12">
      <c r="A270" s="1">
        <v>1</v>
      </c>
      <c r="B270" s="1">
        <v>77</v>
      </c>
      <c r="C270" s="1">
        <v>77097</v>
      </c>
      <c r="D270" s="1">
        <v>0</v>
      </c>
      <c r="E270" s="1">
        <v>11029</v>
      </c>
      <c r="F270" s="1">
        <v>0</v>
      </c>
      <c r="G270" s="1">
        <v>43211</v>
      </c>
      <c r="H270" s="1" t="s">
        <v>37</v>
      </c>
      <c r="I270" s="1">
        <v>0</v>
      </c>
      <c r="J270" s="2">
        <v>1500000000</v>
      </c>
      <c r="K270" s="1">
        <v>0</v>
      </c>
      <c r="L270" s="1">
        <v>0</v>
      </c>
    </row>
    <row r="271" spans="1:12">
      <c r="I271" s="1" t="s">
        <v>42</v>
      </c>
      <c r="J271" s="1" t="s">
        <v>43</v>
      </c>
      <c r="K271" s="1" t="s">
        <v>44</v>
      </c>
      <c r="L271" s="1" t="s">
        <v>45</v>
      </c>
    </row>
    <row r="272" spans="1:12">
      <c r="A272" s="1" t="s">
        <v>46</v>
      </c>
      <c r="I272" s="2">
        <f>SUM(I269:I271)</f>
        <v>100000000</v>
      </c>
      <c r="J272" s="2">
        <f>SUM(J269:J271)</f>
        <v>1500000000</v>
      </c>
      <c r="K272" s="2">
        <f>SUM(K269:K271)</f>
        <v>0</v>
      </c>
      <c r="L272" s="2">
        <f>SUM(L269:L271)</f>
        <v>0</v>
      </c>
    </row>
    <row r="273" spans="1:12">
      <c r="I273" s="1" t="s">
        <v>42</v>
      </c>
      <c r="J273" s="1" t="s">
        <v>43</v>
      </c>
      <c r="K273" s="1" t="s">
        <v>44</v>
      </c>
      <c r="L273" s="1" t="s">
        <v>45</v>
      </c>
    </row>
    <row r="274" spans="1:12">
      <c r="A274" s="1" t="s">
        <v>0</v>
      </c>
      <c r="I274" s="1" t="s">
        <v>1</v>
      </c>
      <c r="L274" s="1" t="s">
        <v>2</v>
      </c>
    </row>
    <row r="275" spans="1:12">
      <c r="H275" s="1" t="s">
        <v>3</v>
      </c>
      <c r="I275" s="1" t="s">
        <v>101</v>
      </c>
      <c r="L275" s="1" t="s">
        <v>4</v>
      </c>
    </row>
    <row r="276" spans="1:12">
      <c r="I276" s="1" t="s">
        <v>102</v>
      </c>
    </row>
    <row r="278" spans="1:12">
      <c r="A278" s="1" t="s">
        <v>5</v>
      </c>
      <c r="B278" s="1" t="s">
        <v>6</v>
      </c>
      <c r="C278" s="1" t="s">
        <v>7</v>
      </c>
      <c r="D278" s="1" t="s">
        <v>71</v>
      </c>
    </row>
    <row r="279" spans="1:12">
      <c r="A279" s="1" t="s">
        <v>8</v>
      </c>
      <c r="B279" s="1" t="s">
        <v>9</v>
      </c>
      <c r="C279" s="1" t="s">
        <v>10</v>
      </c>
      <c r="D279" s="1" t="s">
        <v>11</v>
      </c>
      <c r="E279" s="1" t="s">
        <v>12</v>
      </c>
    </row>
    <row r="280" spans="1:12">
      <c r="A280" s="1" t="s">
        <v>13</v>
      </c>
      <c r="B280" s="1" t="s">
        <v>14</v>
      </c>
      <c r="C280" s="1" t="s">
        <v>15</v>
      </c>
      <c r="D280" s="1" t="s">
        <v>16</v>
      </c>
      <c r="E280" s="1" t="s">
        <v>17</v>
      </c>
      <c r="F280" s="1" t="s">
        <v>18</v>
      </c>
      <c r="G280" s="1" t="s">
        <v>19</v>
      </c>
      <c r="H280" s="1" t="s">
        <v>20</v>
      </c>
      <c r="I280" s="1" t="s">
        <v>21</v>
      </c>
      <c r="J280" s="1" t="s">
        <v>21</v>
      </c>
      <c r="K280" s="1" t="s">
        <v>22</v>
      </c>
      <c r="L280" s="1" t="s">
        <v>22</v>
      </c>
    </row>
    <row r="281" spans="1:12">
      <c r="A281" s="1" t="s">
        <v>23</v>
      </c>
      <c r="B281" s="1" t="s">
        <v>24</v>
      </c>
      <c r="C281" s="1" t="s">
        <v>25</v>
      </c>
      <c r="D281" s="1" t="s">
        <v>24</v>
      </c>
      <c r="E281" s="1" t="s">
        <v>25</v>
      </c>
      <c r="F281" s="1" t="s">
        <v>26</v>
      </c>
      <c r="G281" s="1" t="s">
        <v>24</v>
      </c>
      <c r="H281" s="1" t="s">
        <v>27</v>
      </c>
      <c r="I281" s="1" t="s">
        <v>47</v>
      </c>
      <c r="J281" s="1" t="s">
        <v>48</v>
      </c>
      <c r="K281" s="1" t="s">
        <v>49</v>
      </c>
      <c r="L281" s="1" t="s">
        <v>50</v>
      </c>
    </row>
    <row r="282" spans="1:12">
      <c r="A282" s="1" t="s">
        <v>28</v>
      </c>
      <c r="B282" s="1" t="s">
        <v>29</v>
      </c>
      <c r="C282" s="1" t="s">
        <v>30</v>
      </c>
      <c r="D282" s="1" t="s">
        <v>31</v>
      </c>
    </row>
    <row r="283" spans="1:12">
      <c r="A283" s="1">
        <v>1</v>
      </c>
      <c r="B283" s="1">
        <v>77</v>
      </c>
      <c r="C283" s="1">
        <v>77104</v>
      </c>
      <c r="D283" s="1">
        <v>0</v>
      </c>
      <c r="E283" s="1">
        <v>11009</v>
      </c>
      <c r="F283" s="1">
        <v>0</v>
      </c>
      <c r="G283" s="1">
        <v>43211</v>
      </c>
      <c r="H283" s="1" t="s">
        <v>37</v>
      </c>
      <c r="I283" s="2">
        <v>437444598</v>
      </c>
      <c r="J283" s="2">
        <v>510037146</v>
      </c>
      <c r="K283" s="1">
        <v>0</v>
      </c>
      <c r="L283" s="1">
        <v>0</v>
      </c>
    </row>
    <row r="284" spans="1:12">
      <c r="I284" s="1" t="s">
        <v>42</v>
      </c>
      <c r="J284" s="1" t="s">
        <v>43</v>
      </c>
      <c r="K284" s="1" t="s">
        <v>44</v>
      </c>
      <c r="L284" s="1" t="s">
        <v>45</v>
      </c>
    </row>
    <row r="285" spans="1:12">
      <c r="A285" s="1" t="s">
        <v>46</v>
      </c>
      <c r="I285" s="2">
        <f>SUM(I282:I284)</f>
        <v>437444598</v>
      </c>
      <c r="J285" s="2">
        <f>SUM(J282:J284)</f>
        <v>510037146</v>
      </c>
      <c r="K285" s="2">
        <f>SUM(K282:K284)</f>
        <v>0</v>
      </c>
      <c r="L285" s="2">
        <f>SUM(L282:L284)</f>
        <v>0</v>
      </c>
    </row>
    <row r="286" spans="1:12">
      <c r="I286" s="1" t="s">
        <v>42</v>
      </c>
      <c r="J286" s="1" t="s">
        <v>43</v>
      </c>
      <c r="K286" s="1" t="s">
        <v>44</v>
      </c>
      <c r="L286" s="1" t="s">
        <v>45</v>
      </c>
    </row>
    <row r="287" spans="1:12">
      <c r="A287" s="1" t="s">
        <v>0</v>
      </c>
      <c r="I287" s="1" t="s">
        <v>1</v>
      </c>
      <c r="L287" s="1" t="s">
        <v>2</v>
      </c>
    </row>
    <row r="288" spans="1:12">
      <c r="H288" s="1" t="s">
        <v>3</v>
      </c>
      <c r="I288" s="1" t="s">
        <v>101</v>
      </c>
      <c r="L288" s="1" t="s">
        <v>4</v>
      </c>
    </row>
    <row r="289" spans="1:12">
      <c r="I289" s="1" t="s">
        <v>102</v>
      </c>
    </row>
    <row r="291" spans="1:12">
      <c r="A291" s="1" t="s">
        <v>5</v>
      </c>
      <c r="B291" s="1" t="s">
        <v>6</v>
      </c>
      <c r="C291" s="1" t="s">
        <v>7</v>
      </c>
      <c r="D291" s="1" t="s">
        <v>72</v>
      </c>
    </row>
    <row r="292" spans="1:12">
      <c r="A292" s="1" t="s">
        <v>8</v>
      </c>
      <c r="B292" s="1" t="s">
        <v>9</v>
      </c>
      <c r="C292" s="1" t="s">
        <v>10</v>
      </c>
      <c r="D292" s="1" t="s">
        <v>11</v>
      </c>
      <c r="E292" s="1" t="s">
        <v>12</v>
      </c>
    </row>
    <row r="293" spans="1:12">
      <c r="A293" s="1" t="s">
        <v>13</v>
      </c>
      <c r="B293" s="1" t="s">
        <v>14</v>
      </c>
      <c r="C293" s="1" t="s">
        <v>15</v>
      </c>
      <c r="D293" s="1" t="s">
        <v>16</v>
      </c>
      <c r="E293" s="1" t="s">
        <v>17</v>
      </c>
      <c r="F293" s="1" t="s">
        <v>18</v>
      </c>
      <c r="G293" s="1" t="s">
        <v>19</v>
      </c>
      <c r="H293" s="1" t="s">
        <v>20</v>
      </c>
      <c r="I293" s="1" t="s">
        <v>21</v>
      </c>
      <c r="J293" s="1" t="s">
        <v>21</v>
      </c>
      <c r="K293" s="1" t="s">
        <v>22</v>
      </c>
      <c r="L293" s="1" t="s">
        <v>22</v>
      </c>
    </row>
    <row r="294" spans="1:12">
      <c r="A294" s="1" t="s">
        <v>23</v>
      </c>
      <c r="B294" s="1" t="s">
        <v>24</v>
      </c>
      <c r="C294" s="1" t="s">
        <v>25</v>
      </c>
      <c r="D294" s="1" t="s">
        <v>24</v>
      </c>
      <c r="E294" s="1" t="s">
        <v>25</v>
      </c>
      <c r="F294" s="1" t="s">
        <v>26</v>
      </c>
      <c r="G294" s="1" t="s">
        <v>24</v>
      </c>
      <c r="H294" s="1" t="s">
        <v>27</v>
      </c>
      <c r="I294" s="1" t="s">
        <v>47</v>
      </c>
      <c r="J294" s="1" t="s">
        <v>48</v>
      </c>
      <c r="K294" s="1" t="s">
        <v>49</v>
      </c>
      <c r="L294" s="1" t="s">
        <v>50</v>
      </c>
    </row>
    <row r="295" spans="1:12">
      <c r="A295" s="1" t="s">
        <v>28</v>
      </c>
      <c r="B295" s="1" t="s">
        <v>29</v>
      </c>
      <c r="C295" s="1" t="s">
        <v>30</v>
      </c>
      <c r="D295" s="1" t="s">
        <v>31</v>
      </c>
    </row>
    <row r="296" spans="1:12">
      <c r="A296" s="1">
        <v>1</v>
      </c>
      <c r="B296" s="1">
        <v>77</v>
      </c>
      <c r="C296" s="1">
        <v>77105</v>
      </c>
      <c r="D296" s="1">
        <v>0</v>
      </c>
      <c r="E296" s="1">
        <v>11009</v>
      </c>
      <c r="F296" s="1">
        <v>0</v>
      </c>
      <c r="G296" s="1">
        <v>43211</v>
      </c>
      <c r="H296" s="1" t="s">
        <v>37</v>
      </c>
      <c r="I296" s="2">
        <v>14862758</v>
      </c>
      <c r="J296" s="2">
        <v>16116000</v>
      </c>
      <c r="K296" s="1">
        <v>0</v>
      </c>
      <c r="L296" s="1">
        <v>0</v>
      </c>
    </row>
    <row r="297" spans="1:12">
      <c r="I297" s="1" t="s">
        <v>42</v>
      </c>
      <c r="J297" s="1" t="s">
        <v>43</v>
      </c>
      <c r="K297" s="1" t="s">
        <v>44</v>
      </c>
      <c r="L297" s="1" t="s">
        <v>45</v>
      </c>
    </row>
    <row r="298" spans="1:12">
      <c r="A298" s="1" t="s">
        <v>46</v>
      </c>
      <c r="I298" s="2">
        <f>SUM(I295:I297)</f>
        <v>14862758</v>
      </c>
      <c r="J298" s="2">
        <f>SUM(J295:J297)</f>
        <v>16116000</v>
      </c>
      <c r="K298" s="2">
        <f>SUM(K295:K297)</f>
        <v>0</v>
      </c>
      <c r="L298" s="2">
        <f>SUM(L295:L297)</f>
        <v>0</v>
      </c>
    </row>
    <row r="299" spans="1:12">
      <c r="I299" s="1" t="s">
        <v>42</v>
      </c>
      <c r="J299" s="1" t="s">
        <v>43</v>
      </c>
      <c r="K299" s="1" t="s">
        <v>44</v>
      </c>
      <c r="L299" s="1" t="s">
        <v>45</v>
      </c>
    </row>
    <row r="300" spans="1:12">
      <c r="A300" s="1" t="s">
        <v>0</v>
      </c>
      <c r="I300" s="1" t="s">
        <v>1</v>
      </c>
      <c r="L300" s="1" t="s">
        <v>2</v>
      </c>
    </row>
    <row r="301" spans="1:12">
      <c r="H301" s="1" t="s">
        <v>3</v>
      </c>
      <c r="I301" s="1" t="s">
        <v>101</v>
      </c>
      <c r="L301" s="1" t="s">
        <v>4</v>
      </c>
    </row>
    <row r="302" spans="1:12">
      <c r="I302" s="1" t="s">
        <v>102</v>
      </c>
    </row>
    <row r="304" spans="1:12">
      <c r="A304" s="1" t="s">
        <v>5</v>
      </c>
      <c r="B304" s="1" t="s">
        <v>6</v>
      </c>
      <c r="C304" s="1" t="s">
        <v>7</v>
      </c>
      <c r="D304" s="1" t="s">
        <v>73</v>
      </c>
    </row>
    <row r="305" spans="1:12">
      <c r="A305" s="1" t="s">
        <v>8</v>
      </c>
      <c r="B305" s="1" t="s">
        <v>9</v>
      </c>
      <c r="C305" s="1" t="s">
        <v>10</v>
      </c>
      <c r="D305" s="1" t="s">
        <v>11</v>
      </c>
      <c r="E305" s="1" t="s">
        <v>12</v>
      </c>
    </row>
    <row r="306" spans="1:12">
      <c r="A306" s="1" t="s">
        <v>13</v>
      </c>
      <c r="B306" s="1" t="s">
        <v>14</v>
      </c>
      <c r="C306" s="1" t="s">
        <v>15</v>
      </c>
      <c r="D306" s="1" t="s">
        <v>16</v>
      </c>
      <c r="E306" s="1" t="s">
        <v>17</v>
      </c>
      <c r="F306" s="1" t="s">
        <v>18</v>
      </c>
      <c r="G306" s="1" t="s">
        <v>19</v>
      </c>
      <c r="H306" s="1" t="s">
        <v>20</v>
      </c>
      <c r="I306" s="1" t="s">
        <v>21</v>
      </c>
      <c r="J306" s="1" t="s">
        <v>21</v>
      </c>
      <c r="K306" s="1" t="s">
        <v>22</v>
      </c>
      <c r="L306" s="1" t="s">
        <v>22</v>
      </c>
    </row>
    <row r="307" spans="1:12">
      <c r="A307" s="1" t="s">
        <v>23</v>
      </c>
      <c r="B307" s="1" t="s">
        <v>24</v>
      </c>
      <c r="C307" s="1" t="s">
        <v>25</v>
      </c>
      <c r="D307" s="1" t="s">
        <v>24</v>
      </c>
      <c r="E307" s="1" t="s">
        <v>25</v>
      </c>
      <c r="F307" s="1" t="s">
        <v>26</v>
      </c>
      <c r="G307" s="1" t="s">
        <v>24</v>
      </c>
      <c r="H307" s="1" t="s">
        <v>27</v>
      </c>
      <c r="I307" s="1" t="s">
        <v>47</v>
      </c>
      <c r="J307" s="1" t="s">
        <v>48</v>
      </c>
      <c r="K307" s="1" t="s">
        <v>49</v>
      </c>
      <c r="L307" s="1" t="s">
        <v>50</v>
      </c>
    </row>
    <row r="308" spans="1:12">
      <c r="A308" s="1" t="s">
        <v>28</v>
      </c>
      <c r="B308" s="1" t="s">
        <v>29</v>
      </c>
      <c r="C308" s="1" t="s">
        <v>30</v>
      </c>
      <c r="D308" s="1" t="s">
        <v>31</v>
      </c>
    </row>
    <row r="309" spans="1:12">
      <c r="A309" s="1">
        <v>1</v>
      </c>
      <c r="B309" s="1">
        <v>77</v>
      </c>
      <c r="C309" s="1">
        <v>77117</v>
      </c>
      <c r="D309" s="1">
        <v>0</v>
      </c>
      <c r="E309" s="1">
        <v>11009</v>
      </c>
      <c r="F309" s="1">
        <v>0</v>
      </c>
      <c r="G309" s="1">
        <v>43211</v>
      </c>
      <c r="H309" s="1" t="s">
        <v>37</v>
      </c>
      <c r="I309" s="1">
        <v>0</v>
      </c>
      <c r="J309" s="2">
        <v>700000000</v>
      </c>
      <c r="K309" s="1">
        <v>0</v>
      </c>
      <c r="L309" s="1">
        <v>0</v>
      </c>
    </row>
    <row r="310" spans="1:12">
      <c r="A310" s="1">
        <v>1</v>
      </c>
      <c r="B310" s="1">
        <v>77</v>
      </c>
      <c r="C310" s="1">
        <v>77117</v>
      </c>
      <c r="D310" s="1">
        <v>0</v>
      </c>
      <c r="E310" s="1">
        <v>11037</v>
      </c>
      <c r="F310" s="1">
        <v>0</v>
      </c>
      <c r="G310" s="1">
        <v>43211</v>
      </c>
      <c r="H310" s="1" t="s">
        <v>37</v>
      </c>
      <c r="I310" s="2">
        <v>500000000</v>
      </c>
      <c r="J310" s="1">
        <v>0</v>
      </c>
      <c r="K310" s="2">
        <v>50000000</v>
      </c>
      <c r="L310" s="1">
        <v>0</v>
      </c>
    </row>
    <row r="311" spans="1:12">
      <c r="I311" s="1" t="s">
        <v>42</v>
      </c>
      <c r="J311" s="1" t="s">
        <v>43</v>
      </c>
      <c r="K311" s="1" t="s">
        <v>44</v>
      </c>
      <c r="L311" s="1" t="s">
        <v>45</v>
      </c>
    </row>
    <row r="312" spans="1:12">
      <c r="A312" s="1" t="s">
        <v>46</v>
      </c>
      <c r="I312" s="2">
        <f>SUM(I309:I311)</f>
        <v>500000000</v>
      </c>
      <c r="J312" s="2">
        <f>SUM(J309:J311)</f>
        <v>700000000</v>
      </c>
      <c r="K312" s="2">
        <f>SUM(K309:K311)</f>
        <v>50000000</v>
      </c>
      <c r="L312" s="2">
        <f>SUM(L309:L311)</f>
        <v>0</v>
      </c>
    </row>
    <row r="313" spans="1:12">
      <c r="I313" s="1" t="s">
        <v>42</v>
      </c>
      <c r="J313" s="1" t="s">
        <v>43</v>
      </c>
      <c r="K313" s="1" t="s">
        <v>44</v>
      </c>
      <c r="L313" s="1" t="s">
        <v>45</v>
      </c>
    </row>
    <row r="314" spans="1:12">
      <c r="A314" s="1" t="s">
        <v>0</v>
      </c>
      <c r="I314" s="1" t="s">
        <v>1</v>
      </c>
      <c r="L314" s="1" t="s">
        <v>2</v>
      </c>
    </row>
    <row r="315" spans="1:12">
      <c r="H315" s="1" t="s">
        <v>3</v>
      </c>
      <c r="I315" s="1" t="s">
        <v>101</v>
      </c>
      <c r="L315" s="1" t="s">
        <v>4</v>
      </c>
    </row>
    <row r="316" spans="1:12">
      <c r="I316" s="1" t="s">
        <v>102</v>
      </c>
    </row>
    <row r="318" spans="1:12">
      <c r="A318" s="1" t="s">
        <v>5</v>
      </c>
      <c r="B318" s="1" t="s">
        <v>6</v>
      </c>
      <c r="C318" s="1" t="s">
        <v>7</v>
      </c>
      <c r="D318" s="1" t="s">
        <v>74</v>
      </c>
    </row>
    <row r="319" spans="1:12">
      <c r="A319" s="1" t="s">
        <v>8</v>
      </c>
      <c r="B319" s="1" t="s">
        <v>9</v>
      </c>
      <c r="C319" s="1" t="s">
        <v>10</v>
      </c>
      <c r="D319" s="1" t="s">
        <v>11</v>
      </c>
      <c r="E319" s="1" t="s">
        <v>12</v>
      </c>
    </row>
    <row r="320" spans="1:12">
      <c r="A320" s="1" t="s">
        <v>13</v>
      </c>
      <c r="B320" s="1" t="s">
        <v>14</v>
      </c>
      <c r="C320" s="1" t="s">
        <v>15</v>
      </c>
      <c r="D320" s="1" t="s">
        <v>16</v>
      </c>
      <c r="E320" s="1" t="s">
        <v>17</v>
      </c>
      <c r="F320" s="1" t="s">
        <v>18</v>
      </c>
      <c r="G320" s="1" t="s">
        <v>19</v>
      </c>
      <c r="H320" s="1" t="s">
        <v>20</v>
      </c>
      <c r="I320" s="1" t="s">
        <v>21</v>
      </c>
      <c r="J320" s="1" t="s">
        <v>21</v>
      </c>
      <c r="K320" s="1" t="s">
        <v>22</v>
      </c>
      <c r="L320" s="1" t="s">
        <v>22</v>
      </c>
    </row>
    <row r="321" spans="1:12">
      <c r="A321" s="1" t="s">
        <v>23</v>
      </c>
      <c r="B321" s="1" t="s">
        <v>24</v>
      </c>
      <c r="C321" s="1" t="s">
        <v>25</v>
      </c>
      <c r="D321" s="1" t="s">
        <v>24</v>
      </c>
      <c r="E321" s="1" t="s">
        <v>25</v>
      </c>
      <c r="F321" s="1" t="s">
        <v>26</v>
      </c>
      <c r="G321" s="1" t="s">
        <v>24</v>
      </c>
      <c r="H321" s="1" t="s">
        <v>27</v>
      </c>
      <c r="I321" s="1" t="s">
        <v>47</v>
      </c>
      <c r="J321" s="1" t="s">
        <v>48</v>
      </c>
      <c r="K321" s="1" t="s">
        <v>49</v>
      </c>
      <c r="L321" s="1" t="s">
        <v>50</v>
      </c>
    </row>
    <row r="322" spans="1:12">
      <c r="A322" s="1" t="s">
        <v>28</v>
      </c>
      <c r="B322" s="1" t="s">
        <v>29</v>
      </c>
      <c r="C322" s="1" t="s">
        <v>30</v>
      </c>
      <c r="D322" s="1" t="s">
        <v>31</v>
      </c>
    </row>
    <row r="323" spans="1:12">
      <c r="A323" s="1">
        <v>1</v>
      </c>
      <c r="B323" s="1">
        <v>77</v>
      </c>
      <c r="C323" s="1">
        <v>77124</v>
      </c>
      <c r="D323" s="1">
        <v>0</v>
      </c>
      <c r="E323" s="1">
        <v>11009</v>
      </c>
      <c r="F323" s="1">
        <v>0</v>
      </c>
      <c r="G323" s="1">
        <v>43211</v>
      </c>
      <c r="H323" s="1" t="s">
        <v>37</v>
      </c>
      <c r="I323" s="1">
        <v>0</v>
      </c>
      <c r="J323" s="2">
        <v>100000000</v>
      </c>
      <c r="K323" s="2">
        <v>96725221</v>
      </c>
      <c r="L323" s="2">
        <v>105548943.03</v>
      </c>
    </row>
    <row r="324" spans="1:12">
      <c r="A324" s="1">
        <v>1</v>
      </c>
      <c r="B324" s="1">
        <v>77</v>
      </c>
      <c r="C324" s="1">
        <v>77124</v>
      </c>
      <c r="D324" s="1">
        <v>0</v>
      </c>
      <c r="E324" s="1">
        <v>11999</v>
      </c>
      <c r="F324" s="1">
        <v>0</v>
      </c>
      <c r="G324" s="1">
        <v>43211</v>
      </c>
      <c r="H324" s="1" t="s">
        <v>37</v>
      </c>
      <c r="I324" s="2">
        <v>100000000</v>
      </c>
      <c r="J324" s="1">
        <v>0</v>
      </c>
      <c r="K324" s="1">
        <v>0</v>
      </c>
      <c r="L324" s="1" t="s">
        <v>40</v>
      </c>
    </row>
    <row r="325" spans="1:12">
      <c r="I325" s="1" t="s">
        <v>42</v>
      </c>
      <c r="J325" s="1" t="s">
        <v>43</v>
      </c>
      <c r="K325" s="1" t="s">
        <v>44</v>
      </c>
      <c r="L325" s="1" t="s">
        <v>45</v>
      </c>
    </row>
    <row r="326" spans="1:12">
      <c r="A326" s="1" t="s">
        <v>46</v>
      </c>
      <c r="I326" s="2">
        <f>SUM(I323:I325)</f>
        <v>100000000</v>
      </c>
      <c r="J326" s="2">
        <f>SUM(J323:J325)</f>
        <v>100000000</v>
      </c>
      <c r="K326" s="2">
        <f>SUM(K323:K325)</f>
        <v>96725221</v>
      </c>
      <c r="L326" s="2">
        <f>SUM(L323:L325)</f>
        <v>105548943.03</v>
      </c>
    </row>
    <row r="327" spans="1:12">
      <c r="I327" s="1" t="s">
        <v>42</v>
      </c>
      <c r="J327" s="1" t="s">
        <v>43</v>
      </c>
      <c r="K327" s="1" t="s">
        <v>44</v>
      </c>
      <c r="L327" s="1" t="s">
        <v>45</v>
      </c>
    </row>
    <row r="328" spans="1:12">
      <c r="A328" s="1" t="s">
        <v>0</v>
      </c>
      <c r="I328" s="1" t="s">
        <v>1</v>
      </c>
      <c r="L328" s="1" t="s">
        <v>2</v>
      </c>
    </row>
    <row r="329" spans="1:12">
      <c r="H329" s="1" t="s">
        <v>3</v>
      </c>
      <c r="I329" s="1" t="s">
        <v>101</v>
      </c>
      <c r="L329" s="1" t="s">
        <v>4</v>
      </c>
    </row>
    <row r="330" spans="1:12">
      <c r="I330" s="1" t="s">
        <v>102</v>
      </c>
    </row>
    <row r="332" spans="1:12">
      <c r="A332" s="1" t="s">
        <v>5</v>
      </c>
      <c r="B332" s="1" t="s">
        <v>6</v>
      </c>
      <c r="C332" s="1" t="s">
        <v>7</v>
      </c>
      <c r="D332" s="1" t="s">
        <v>75</v>
      </c>
    </row>
    <row r="333" spans="1:12">
      <c r="A333" s="1" t="s">
        <v>8</v>
      </c>
      <c r="B333" s="1" t="s">
        <v>9</v>
      </c>
      <c r="C333" s="1" t="s">
        <v>10</v>
      </c>
      <c r="D333" s="1" t="s">
        <v>11</v>
      </c>
      <c r="E333" s="1" t="s">
        <v>12</v>
      </c>
    </row>
    <row r="334" spans="1:12">
      <c r="A334" s="1" t="s">
        <v>13</v>
      </c>
      <c r="B334" s="1" t="s">
        <v>14</v>
      </c>
      <c r="C334" s="1" t="s">
        <v>15</v>
      </c>
      <c r="D334" s="1" t="s">
        <v>16</v>
      </c>
      <c r="E334" s="1" t="s">
        <v>17</v>
      </c>
      <c r="F334" s="1" t="s">
        <v>18</v>
      </c>
      <c r="G334" s="1" t="s">
        <v>19</v>
      </c>
      <c r="H334" s="1" t="s">
        <v>20</v>
      </c>
      <c r="I334" s="1" t="s">
        <v>21</v>
      </c>
      <c r="J334" s="1" t="s">
        <v>21</v>
      </c>
      <c r="K334" s="1" t="s">
        <v>22</v>
      </c>
      <c r="L334" s="1" t="s">
        <v>22</v>
      </c>
    </row>
    <row r="335" spans="1:12">
      <c r="A335" s="1" t="s">
        <v>23</v>
      </c>
      <c r="B335" s="1" t="s">
        <v>24</v>
      </c>
      <c r="C335" s="1" t="s">
        <v>25</v>
      </c>
      <c r="D335" s="1" t="s">
        <v>24</v>
      </c>
      <c r="E335" s="1" t="s">
        <v>25</v>
      </c>
      <c r="F335" s="1" t="s">
        <v>26</v>
      </c>
      <c r="G335" s="1" t="s">
        <v>24</v>
      </c>
      <c r="H335" s="1" t="s">
        <v>27</v>
      </c>
      <c r="I335" s="1" t="s">
        <v>47</v>
      </c>
      <c r="J335" s="1" t="s">
        <v>48</v>
      </c>
      <c r="K335" s="1" t="s">
        <v>49</v>
      </c>
      <c r="L335" s="1" t="s">
        <v>50</v>
      </c>
    </row>
    <row r="336" spans="1:12">
      <c r="A336" s="1" t="s">
        <v>28</v>
      </c>
      <c r="B336" s="1" t="s">
        <v>29</v>
      </c>
      <c r="C336" s="1" t="s">
        <v>30</v>
      </c>
      <c r="D336" s="1" t="s">
        <v>31</v>
      </c>
    </row>
    <row r="337" spans="1:12">
      <c r="A337" s="1">
        <v>1</v>
      </c>
      <c r="B337" s="1">
        <v>101</v>
      </c>
      <c r="C337" s="1">
        <v>10102</v>
      </c>
      <c r="D337" s="1">
        <v>0</v>
      </c>
      <c r="E337" s="1">
        <v>14060</v>
      </c>
      <c r="F337" s="1">
        <v>0</v>
      </c>
      <c r="G337" s="1">
        <v>43211</v>
      </c>
      <c r="H337" s="1" t="s">
        <v>37</v>
      </c>
      <c r="I337" s="2">
        <v>300000000</v>
      </c>
      <c r="J337" s="2">
        <v>300000000</v>
      </c>
      <c r="K337" s="2">
        <v>243976390.78999999</v>
      </c>
      <c r="L337" s="2">
        <v>254669062.78999999</v>
      </c>
    </row>
    <row r="338" spans="1:12">
      <c r="I338" s="1" t="s">
        <v>42</v>
      </c>
      <c r="J338" s="1" t="s">
        <v>43</v>
      </c>
      <c r="K338" s="1" t="s">
        <v>44</v>
      </c>
      <c r="L338" s="1" t="s">
        <v>45</v>
      </c>
    </row>
    <row r="339" spans="1:12">
      <c r="A339" s="1" t="s">
        <v>46</v>
      </c>
      <c r="I339" s="2">
        <f>SUM(I336:I338)</f>
        <v>300000000</v>
      </c>
      <c r="J339" s="2">
        <f>SUM(J336:J338)</f>
        <v>300000000</v>
      </c>
      <c r="K339" s="2">
        <f>SUM(K336:K338)</f>
        <v>243976390.78999999</v>
      </c>
      <c r="L339" s="2">
        <f>SUM(L336:L338)</f>
        <v>254669062.78999999</v>
      </c>
    </row>
    <row r="340" spans="1:12">
      <c r="I340" s="1" t="s">
        <v>42</v>
      </c>
      <c r="J340" s="1" t="s">
        <v>43</v>
      </c>
      <c r="K340" s="1" t="s">
        <v>44</v>
      </c>
      <c r="L340" s="1" t="s">
        <v>45</v>
      </c>
    </row>
    <row r="341" spans="1:12">
      <c r="A341" s="1" t="s">
        <v>0</v>
      </c>
      <c r="I341" s="1" t="s">
        <v>1</v>
      </c>
      <c r="L341" s="1" t="s">
        <v>2</v>
      </c>
    </row>
    <row r="342" spans="1:12">
      <c r="H342" s="1" t="s">
        <v>3</v>
      </c>
      <c r="I342" s="1" t="s">
        <v>101</v>
      </c>
      <c r="L342" s="1" t="s">
        <v>4</v>
      </c>
    </row>
    <row r="343" spans="1:12">
      <c r="I343" s="1" t="s">
        <v>102</v>
      </c>
    </row>
    <row r="345" spans="1:12">
      <c r="A345" s="1" t="s">
        <v>5</v>
      </c>
      <c r="B345" s="1" t="s">
        <v>6</v>
      </c>
      <c r="C345" s="1" t="s">
        <v>7</v>
      </c>
      <c r="D345" s="1" t="s">
        <v>76</v>
      </c>
    </row>
    <row r="346" spans="1:12">
      <c r="A346" s="1" t="s">
        <v>8</v>
      </c>
      <c r="B346" s="1" t="s">
        <v>9</v>
      </c>
      <c r="C346" s="1" t="s">
        <v>10</v>
      </c>
      <c r="D346" s="1" t="s">
        <v>11</v>
      </c>
      <c r="E346" s="1" t="s">
        <v>12</v>
      </c>
    </row>
    <row r="347" spans="1:12">
      <c r="A347" s="1" t="s">
        <v>13</v>
      </c>
      <c r="B347" s="1" t="s">
        <v>14</v>
      </c>
      <c r="C347" s="1" t="s">
        <v>15</v>
      </c>
      <c r="D347" s="1" t="s">
        <v>16</v>
      </c>
      <c r="E347" s="1" t="s">
        <v>17</v>
      </c>
      <c r="F347" s="1" t="s">
        <v>18</v>
      </c>
      <c r="G347" s="1" t="s">
        <v>19</v>
      </c>
      <c r="H347" s="1" t="s">
        <v>20</v>
      </c>
      <c r="I347" s="1" t="s">
        <v>21</v>
      </c>
      <c r="J347" s="1" t="s">
        <v>21</v>
      </c>
      <c r="K347" s="1" t="s">
        <v>22</v>
      </c>
      <c r="L347" s="1" t="s">
        <v>22</v>
      </c>
    </row>
    <row r="348" spans="1:12">
      <c r="A348" s="1" t="s">
        <v>23</v>
      </c>
      <c r="B348" s="1" t="s">
        <v>24</v>
      </c>
      <c r="C348" s="1" t="s">
        <v>25</v>
      </c>
      <c r="D348" s="1" t="s">
        <v>24</v>
      </c>
      <c r="E348" s="1" t="s">
        <v>25</v>
      </c>
      <c r="F348" s="1" t="s">
        <v>26</v>
      </c>
      <c r="G348" s="1" t="s">
        <v>24</v>
      </c>
      <c r="H348" s="1" t="s">
        <v>27</v>
      </c>
      <c r="I348" s="1" t="s">
        <v>47</v>
      </c>
      <c r="J348" s="1" t="s">
        <v>48</v>
      </c>
      <c r="K348" s="1" t="s">
        <v>49</v>
      </c>
      <c r="L348" s="1" t="s">
        <v>50</v>
      </c>
    </row>
    <row r="349" spans="1:12">
      <c r="A349" s="1" t="s">
        <v>28</v>
      </c>
      <c r="B349" s="1" t="s">
        <v>29</v>
      </c>
      <c r="C349" s="1" t="s">
        <v>30</v>
      </c>
      <c r="D349" s="1" t="s">
        <v>31</v>
      </c>
    </row>
    <row r="350" spans="1:12">
      <c r="A350" s="1">
        <v>1</v>
      </c>
      <c r="B350" s="1">
        <v>102</v>
      </c>
      <c r="C350" s="1">
        <v>10202</v>
      </c>
      <c r="D350" s="1">
        <v>0</v>
      </c>
      <c r="E350" s="1">
        <v>11009</v>
      </c>
      <c r="F350" s="1">
        <v>0</v>
      </c>
      <c r="G350" s="1">
        <v>43211</v>
      </c>
      <c r="H350" s="1" t="s">
        <v>37</v>
      </c>
      <c r="I350" s="1">
        <v>0</v>
      </c>
      <c r="J350" s="1">
        <v>0</v>
      </c>
      <c r="K350" s="1">
        <v>0</v>
      </c>
      <c r="L350" s="1" t="s">
        <v>41</v>
      </c>
    </row>
    <row r="351" spans="1:12">
      <c r="A351" s="1">
        <v>1</v>
      </c>
      <c r="B351" s="1">
        <v>102</v>
      </c>
      <c r="C351" s="1">
        <v>10202</v>
      </c>
      <c r="D351" s="1">
        <v>0</v>
      </c>
      <c r="E351" s="1">
        <v>19020</v>
      </c>
      <c r="F351" s="1">
        <v>0</v>
      </c>
      <c r="G351" s="1">
        <v>43211</v>
      </c>
      <c r="H351" s="1" t="s">
        <v>37</v>
      </c>
      <c r="I351" s="2">
        <v>300000000</v>
      </c>
      <c r="J351" s="2">
        <v>300000000</v>
      </c>
      <c r="K351" s="2">
        <v>189929284.88</v>
      </c>
      <c r="L351" s="2">
        <v>234834329.12</v>
      </c>
    </row>
    <row r="352" spans="1:12">
      <c r="I352" s="1" t="s">
        <v>42</v>
      </c>
      <c r="J352" s="1" t="s">
        <v>43</v>
      </c>
      <c r="K352" s="1" t="s">
        <v>44</v>
      </c>
      <c r="L352" s="1" t="s">
        <v>45</v>
      </c>
    </row>
    <row r="353" spans="1:12">
      <c r="A353" s="1" t="s">
        <v>46</v>
      </c>
      <c r="I353" s="2">
        <f>SUM(I350:I352)</f>
        <v>300000000</v>
      </c>
      <c r="J353" s="2">
        <f>SUM(J350:J352)</f>
        <v>300000000</v>
      </c>
      <c r="K353" s="2">
        <f>SUM(K350:K352)</f>
        <v>189929284.88</v>
      </c>
      <c r="L353" s="2">
        <f>SUM(L350:L352)</f>
        <v>234834329.12</v>
      </c>
    </row>
    <row r="354" spans="1:12">
      <c r="I354" s="1" t="s">
        <v>42</v>
      </c>
      <c r="J354" s="1" t="s">
        <v>43</v>
      </c>
      <c r="K354" s="1" t="s">
        <v>44</v>
      </c>
      <c r="L354" s="1" t="s">
        <v>45</v>
      </c>
    </row>
    <row r="355" spans="1:12">
      <c r="A355" s="1" t="s">
        <v>0</v>
      </c>
      <c r="I355" s="1" t="s">
        <v>1</v>
      </c>
      <c r="L355" s="1" t="s">
        <v>2</v>
      </c>
    </row>
    <row r="356" spans="1:12">
      <c r="H356" s="1" t="s">
        <v>3</v>
      </c>
      <c r="I356" s="1" t="s">
        <v>101</v>
      </c>
      <c r="L356" s="1" t="s">
        <v>4</v>
      </c>
    </row>
    <row r="357" spans="1:12">
      <c r="I357" s="1" t="s">
        <v>102</v>
      </c>
    </row>
    <row r="359" spans="1:12">
      <c r="A359" s="1" t="s">
        <v>5</v>
      </c>
      <c r="B359" s="1" t="s">
        <v>6</v>
      </c>
      <c r="C359" s="1" t="s">
        <v>7</v>
      </c>
      <c r="D359" s="1" t="s">
        <v>77</v>
      </c>
    </row>
    <row r="360" spans="1:12">
      <c r="A360" s="1" t="s">
        <v>8</v>
      </c>
      <c r="B360" s="1" t="s">
        <v>9</v>
      </c>
      <c r="C360" s="1" t="s">
        <v>10</v>
      </c>
      <c r="D360" s="1" t="s">
        <v>11</v>
      </c>
      <c r="E360" s="1" t="s">
        <v>12</v>
      </c>
    </row>
    <row r="361" spans="1:12">
      <c r="A361" s="1" t="s">
        <v>13</v>
      </c>
      <c r="B361" s="1" t="s">
        <v>14</v>
      </c>
      <c r="C361" s="1" t="s">
        <v>15</v>
      </c>
      <c r="D361" s="1" t="s">
        <v>16</v>
      </c>
      <c r="E361" s="1" t="s">
        <v>17</v>
      </c>
      <c r="F361" s="1" t="s">
        <v>18</v>
      </c>
      <c r="G361" s="1" t="s">
        <v>19</v>
      </c>
      <c r="H361" s="1" t="s">
        <v>20</v>
      </c>
      <c r="I361" s="1" t="s">
        <v>21</v>
      </c>
      <c r="J361" s="1" t="s">
        <v>21</v>
      </c>
      <c r="K361" s="1" t="s">
        <v>22</v>
      </c>
      <c r="L361" s="1" t="s">
        <v>22</v>
      </c>
    </row>
    <row r="362" spans="1:12">
      <c r="A362" s="1" t="s">
        <v>23</v>
      </c>
      <c r="B362" s="1" t="s">
        <v>24</v>
      </c>
      <c r="C362" s="1" t="s">
        <v>25</v>
      </c>
      <c r="D362" s="1" t="s">
        <v>24</v>
      </c>
      <c r="E362" s="1" t="s">
        <v>25</v>
      </c>
      <c r="F362" s="1" t="s">
        <v>26</v>
      </c>
      <c r="G362" s="1" t="s">
        <v>24</v>
      </c>
      <c r="H362" s="1" t="s">
        <v>27</v>
      </c>
      <c r="I362" s="1" t="s">
        <v>47</v>
      </c>
      <c r="J362" s="1" t="s">
        <v>48</v>
      </c>
      <c r="K362" s="1" t="s">
        <v>49</v>
      </c>
      <c r="L362" s="1" t="s">
        <v>50</v>
      </c>
    </row>
    <row r="363" spans="1:12">
      <c r="A363" s="1" t="s">
        <v>28</v>
      </c>
      <c r="B363" s="1" t="s">
        <v>29</v>
      </c>
      <c r="C363" s="1" t="s">
        <v>30</v>
      </c>
      <c r="D363" s="1" t="s">
        <v>31</v>
      </c>
    </row>
    <row r="364" spans="1:12">
      <c r="A364" s="1">
        <v>1</v>
      </c>
      <c r="B364" s="1">
        <v>103</v>
      </c>
      <c r="C364" s="1">
        <v>10302</v>
      </c>
      <c r="D364" s="1">
        <v>0</v>
      </c>
      <c r="E364" s="1">
        <v>1056</v>
      </c>
      <c r="F364" s="1">
        <v>0</v>
      </c>
      <c r="G364" s="1">
        <v>43211</v>
      </c>
      <c r="H364" s="1" t="s">
        <v>37</v>
      </c>
      <c r="I364" s="2">
        <v>300000000</v>
      </c>
      <c r="J364" s="2">
        <v>300000000</v>
      </c>
      <c r="K364" s="2">
        <v>188993839.80000001</v>
      </c>
      <c r="L364" s="1">
        <v>0</v>
      </c>
    </row>
    <row r="365" spans="1:12">
      <c r="A365" s="1">
        <v>1</v>
      </c>
      <c r="B365" s="1">
        <v>103</v>
      </c>
      <c r="C365" s="1">
        <v>10302</v>
      </c>
      <c r="D365" s="1">
        <v>0</v>
      </c>
      <c r="E365" s="1">
        <v>1068</v>
      </c>
      <c r="F365" s="1">
        <v>0</v>
      </c>
      <c r="G365" s="1">
        <v>43211</v>
      </c>
      <c r="H365" s="1" t="s">
        <v>37</v>
      </c>
      <c r="I365" s="1">
        <v>0</v>
      </c>
      <c r="J365" s="1">
        <v>0</v>
      </c>
      <c r="K365" s="1">
        <v>0</v>
      </c>
      <c r="L365" s="2">
        <v>183608067.47999999</v>
      </c>
    </row>
    <row r="366" spans="1:12">
      <c r="I366" s="1" t="s">
        <v>42</v>
      </c>
      <c r="J366" s="1" t="s">
        <v>43</v>
      </c>
      <c r="K366" s="1" t="s">
        <v>44</v>
      </c>
      <c r="L366" s="1" t="s">
        <v>45</v>
      </c>
    </row>
    <row r="367" spans="1:12">
      <c r="A367" s="1" t="s">
        <v>46</v>
      </c>
      <c r="I367" s="2">
        <f>SUM(I364:I366)</f>
        <v>300000000</v>
      </c>
      <c r="J367" s="2">
        <f>SUM(J364:J366)</f>
        <v>300000000</v>
      </c>
      <c r="K367" s="2">
        <f>SUM(K364:K366)</f>
        <v>188993839.80000001</v>
      </c>
      <c r="L367" s="2">
        <f>SUM(L364:L366)</f>
        <v>183608067.47999999</v>
      </c>
    </row>
    <row r="368" spans="1:12">
      <c r="I368" s="1" t="s">
        <v>42</v>
      </c>
      <c r="J368" s="1" t="s">
        <v>43</v>
      </c>
      <c r="K368" s="1" t="s">
        <v>44</v>
      </c>
      <c r="L368" s="1" t="s">
        <v>45</v>
      </c>
    </row>
    <row r="369" spans="1:12">
      <c r="A369" s="1" t="s">
        <v>0</v>
      </c>
      <c r="I369" s="1" t="s">
        <v>1</v>
      </c>
      <c r="L369" s="1" t="s">
        <v>2</v>
      </c>
    </row>
    <row r="370" spans="1:12">
      <c r="H370" s="1" t="s">
        <v>3</v>
      </c>
      <c r="I370" s="1" t="s">
        <v>101</v>
      </c>
      <c r="L370" s="1" t="s">
        <v>4</v>
      </c>
    </row>
    <row r="371" spans="1:12">
      <c r="I371" s="1" t="s">
        <v>102</v>
      </c>
    </row>
    <row r="373" spans="1:12">
      <c r="A373" s="1" t="s">
        <v>5</v>
      </c>
      <c r="B373" s="1" t="s">
        <v>6</v>
      </c>
      <c r="C373" s="1" t="s">
        <v>7</v>
      </c>
      <c r="D373" s="1" t="s">
        <v>78</v>
      </c>
    </row>
    <row r="374" spans="1:12">
      <c r="A374" s="1" t="s">
        <v>8</v>
      </c>
      <c r="B374" s="1" t="s">
        <v>9</v>
      </c>
      <c r="C374" s="1" t="s">
        <v>10</v>
      </c>
      <c r="D374" s="1" t="s">
        <v>11</v>
      </c>
      <c r="E374" s="1" t="s">
        <v>12</v>
      </c>
    </row>
    <row r="375" spans="1:12">
      <c r="A375" s="1" t="s">
        <v>13</v>
      </c>
      <c r="B375" s="1" t="s">
        <v>14</v>
      </c>
      <c r="C375" s="1" t="s">
        <v>15</v>
      </c>
      <c r="D375" s="1" t="s">
        <v>16</v>
      </c>
      <c r="E375" s="1" t="s">
        <v>17</v>
      </c>
      <c r="F375" s="1" t="s">
        <v>18</v>
      </c>
      <c r="G375" s="1" t="s">
        <v>19</v>
      </c>
      <c r="H375" s="1" t="s">
        <v>20</v>
      </c>
      <c r="I375" s="1" t="s">
        <v>21</v>
      </c>
      <c r="J375" s="1" t="s">
        <v>21</v>
      </c>
      <c r="K375" s="1" t="s">
        <v>22</v>
      </c>
      <c r="L375" s="1" t="s">
        <v>22</v>
      </c>
    </row>
    <row r="376" spans="1:12">
      <c r="A376" s="1" t="s">
        <v>23</v>
      </c>
      <c r="B376" s="1" t="s">
        <v>24</v>
      </c>
      <c r="C376" s="1" t="s">
        <v>25</v>
      </c>
      <c r="D376" s="1" t="s">
        <v>24</v>
      </c>
      <c r="E376" s="1" t="s">
        <v>25</v>
      </c>
      <c r="F376" s="1" t="s">
        <v>26</v>
      </c>
      <c r="G376" s="1" t="s">
        <v>24</v>
      </c>
      <c r="H376" s="1" t="s">
        <v>27</v>
      </c>
      <c r="I376" s="1" t="s">
        <v>47</v>
      </c>
      <c r="J376" s="1" t="s">
        <v>48</v>
      </c>
      <c r="K376" s="1" t="s">
        <v>49</v>
      </c>
      <c r="L376" s="1" t="s">
        <v>50</v>
      </c>
    </row>
    <row r="377" spans="1:12">
      <c r="A377" s="1" t="s">
        <v>28</v>
      </c>
      <c r="B377" s="1" t="s">
        <v>29</v>
      </c>
      <c r="C377" s="1" t="s">
        <v>30</v>
      </c>
      <c r="D377" s="1" t="s">
        <v>31</v>
      </c>
    </row>
    <row r="378" spans="1:12">
      <c r="A378" s="1">
        <v>1</v>
      </c>
      <c r="B378" s="1">
        <v>104</v>
      </c>
      <c r="C378" s="1">
        <v>10402</v>
      </c>
      <c r="D378" s="1">
        <v>0</v>
      </c>
      <c r="E378" s="1">
        <v>16047</v>
      </c>
      <c r="F378" s="1">
        <v>0</v>
      </c>
      <c r="G378" s="1">
        <v>43211</v>
      </c>
      <c r="H378" s="1" t="s">
        <v>37</v>
      </c>
      <c r="I378" s="2">
        <v>225000000</v>
      </c>
      <c r="J378" s="2">
        <v>250000000</v>
      </c>
      <c r="K378" s="2">
        <v>210636436.02000001</v>
      </c>
      <c r="L378" s="2">
        <v>181331155.75</v>
      </c>
    </row>
    <row r="379" spans="1:12">
      <c r="I379" s="1" t="s">
        <v>42</v>
      </c>
      <c r="J379" s="1" t="s">
        <v>43</v>
      </c>
      <c r="K379" s="1" t="s">
        <v>44</v>
      </c>
      <c r="L379" s="1" t="s">
        <v>45</v>
      </c>
    </row>
    <row r="380" spans="1:12">
      <c r="A380" s="1" t="s">
        <v>46</v>
      </c>
      <c r="I380" s="2">
        <f>SUM(I377:I379)</f>
        <v>225000000</v>
      </c>
      <c r="J380" s="2">
        <f>SUM(J377:J379)</f>
        <v>250000000</v>
      </c>
      <c r="K380" s="2">
        <f>SUM(K377:K379)</f>
        <v>210636436.02000001</v>
      </c>
      <c r="L380" s="2">
        <f>SUM(L377:L379)</f>
        <v>181331155.75</v>
      </c>
    </row>
    <row r="381" spans="1:12">
      <c r="I381" s="1" t="s">
        <v>42</v>
      </c>
      <c r="J381" s="1" t="s">
        <v>43</v>
      </c>
      <c r="K381" s="1" t="s">
        <v>44</v>
      </c>
      <c r="L381" s="1" t="s">
        <v>45</v>
      </c>
    </row>
    <row r="382" spans="1:12">
      <c r="A382" s="1" t="s">
        <v>0</v>
      </c>
      <c r="I382" s="1" t="s">
        <v>1</v>
      </c>
      <c r="L382" s="1" t="s">
        <v>2</v>
      </c>
    </row>
    <row r="383" spans="1:12">
      <c r="H383" s="1" t="s">
        <v>3</v>
      </c>
      <c r="I383" s="1" t="s">
        <v>101</v>
      </c>
      <c r="L383" s="1" t="s">
        <v>4</v>
      </c>
    </row>
    <row r="384" spans="1:12">
      <c r="I384" s="1" t="s">
        <v>102</v>
      </c>
    </row>
    <row r="386" spans="1:12">
      <c r="A386" s="1" t="s">
        <v>5</v>
      </c>
      <c r="B386" s="1" t="s">
        <v>6</v>
      </c>
      <c r="C386" s="1" t="s">
        <v>7</v>
      </c>
      <c r="D386" s="1" t="s">
        <v>79</v>
      </c>
    </row>
    <row r="387" spans="1:12">
      <c r="A387" s="1" t="s">
        <v>8</v>
      </c>
      <c r="B387" s="1" t="s">
        <v>9</v>
      </c>
      <c r="C387" s="1" t="s">
        <v>10</v>
      </c>
      <c r="D387" s="1" t="s">
        <v>11</v>
      </c>
      <c r="E387" s="1" t="s">
        <v>12</v>
      </c>
    </row>
    <row r="388" spans="1:12">
      <c r="A388" s="1" t="s">
        <v>13</v>
      </c>
      <c r="B388" s="1" t="s">
        <v>14</v>
      </c>
      <c r="C388" s="1" t="s">
        <v>15</v>
      </c>
      <c r="D388" s="1" t="s">
        <v>16</v>
      </c>
      <c r="E388" s="1" t="s">
        <v>17</v>
      </c>
      <c r="F388" s="1" t="s">
        <v>18</v>
      </c>
      <c r="G388" s="1" t="s">
        <v>19</v>
      </c>
      <c r="H388" s="1" t="s">
        <v>20</v>
      </c>
      <c r="I388" s="1" t="s">
        <v>21</v>
      </c>
      <c r="J388" s="1" t="s">
        <v>21</v>
      </c>
      <c r="K388" s="1" t="s">
        <v>22</v>
      </c>
      <c r="L388" s="1" t="s">
        <v>22</v>
      </c>
    </row>
    <row r="389" spans="1:12">
      <c r="A389" s="1" t="s">
        <v>23</v>
      </c>
      <c r="B389" s="1" t="s">
        <v>24</v>
      </c>
      <c r="C389" s="1" t="s">
        <v>25</v>
      </c>
      <c r="D389" s="1" t="s">
        <v>24</v>
      </c>
      <c r="E389" s="1" t="s">
        <v>25</v>
      </c>
      <c r="F389" s="1" t="s">
        <v>26</v>
      </c>
      <c r="G389" s="1" t="s">
        <v>24</v>
      </c>
      <c r="H389" s="1" t="s">
        <v>27</v>
      </c>
      <c r="I389" s="1" t="s">
        <v>47</v>
      </c>
      <c r="J389" s="1" t="s">
        <v>48</v>
      </c>
      <c r="K389" s="1" t="s">
        <v>49</v>
      </c>
      <c r="L389" s="1" t="s">
        <v>50</v>
      </c>
    </row>
    <row r="390" spans="1:12">
      <c r="A390" s="1" t="s">
        <v>28</v>
      </c>
      <c r="B390" s="1" t="s">
        <v>29</v>
      </c>
      <c r="C390" s="1" t="s">
        <v>30</v>
      </c>
      <c r="D390" s="1" t="s">
        <v>31</v>
      </c>
    </row>
    <row r="391" spans="1:12">
      <c r="A391" s="1">
        <v>1</v>
      </c>
      <c r="B391" s="1">
        <v>105</v>
      </c>
      <c r="C391" s="1">
        <v>10502</v>
      </c>
      <c r="D391" s="1">
        <v>0</v>
      </c>
      <c r="E391" s="1">
        <v>12999</v>
      </c>
      <c r="F391" s="1">
        <v>0</v>
      </c>
      <c r="G391" s="1">
        <v>43211</v>
      </c>
      <c r="H391" s="1" t="s">
        <v>37</v>
      </c>
      <c r="I391" s="2">
        <v>300000000</v>
      </c>
      <c r="J391" s="2">
        <v>320000000</v>
      </c>
      <c r="K391" s="2">
        <v>338378078.81999999</v>
      </c>
      <c r="L391" s="2">
        <v>178311865.11000001</v>
      </c>
    </row>
    <row r="392" spans="1:12">
      <c r="I392" s="1" t="s">
        <v>42</v>
      </c>
      <c r="J392" s="1" t="s">
        <v>43</v>
      </c>
      <c r="K392" s="1" t="s">
        <v>44</v>
      </c>
      <c r="L392" s="1" t="s">
        <v>45</v>
      </c>
    </row>
    <row r="393" spans="1:12">
      <c r="A393" s="1" t="s">
        <v>46</v>
      </c>
      <c r="I393" s="2">
        <f>SUM(I390:I392)</f>
        <v>300000000</v>
      </c>
      <c r="J393" s="2">
        <f>SUM(J390:J392)</f>
        <v>320000000</v>
      </c>
      <c r="K393" s="2">
        <f>SUM(K390:K392)</f>
        <v>338378078.81999999</v>
      </c>
      <c r="L393" s="2">
        <f>SUM(L390:L392)</f>
        <v>178311865.11000001</v>
      </c>
    </row>
    <row r="394" spans="1:12">
      <c r="I394" s="1" t="s">
        <v>42</v>
      </c>
      <c r="J394" s="1" t="s">
        <v>43</v>
      </c>
      <c r="K394" s="1" t="s">
        <v>44</v>
      </c>
      <c r="L394" s="1" t="s">
        <v>45</v>
      </c>
    </row>
    <row r="395" spans="1:12">
      <c r="A395" s="1" t="s">
        <v>0</v>
      </c>
      <c r="I395" s="1" t="s">
        <v>1</v>
      </c>
      <c r="L395" s="1" t="s">
        <v>2</v>
      </c>
    </row>
    <row r="396" spans="1:12">
      <c r="H396" s="1" t="s">
        <v>3</v>
      </c>
      <c r="I396" s="1" t="s">
        <v>101</v>
      </c>
      <c r="L396" s="1" t="s">
        <v>4</v>
      </c>
    </row>
    <row r="397" spans="1:12">
      <c r="I397" s="1" t="s">
        <v>102</v>
      </c>
    </row>
    <row r="399" spans="1:12">
      <c r="A399" s="1" t="s">
        <v>5</v>
      </c>
      <c r="B399" s="1" t="s">
        <v>6</v>
      </c>
      <c r="C399" s="1" t="s">
        <v>7</v>
      </c>
      <c r="D399" s="1" t="s">
        <v>80</v>
      </c>
    </row>
    <row r="400" spans="1:12">
      <c r="A400" s="1" t="s">
        <v>8</v>
      </c>
      <c r="B400" s="1" t="s">
        <v>9</v>
      </c>
      <c r="C400" s="1" t="s">
        <v>10</v>
      </c>
      <c r="D400" s="1" t="s">
        <v>11</v>
      </c>
      <c r="E400" s="1" t="s">
        <v>12</v>
      </c>
    </row>
    <row r="401" spans="1:12">
      <c r="A401" s="1" t="s">
        <v>13</v>
      </c>
      <c r="B401" s="1" t="s">
        <v>14</v>
      </c>
      <c r="C401" s="1" t="s">
        <v>15</v>
      </c>
      <c r="D401" s="1" t="s">
        <v>16</v>
      </c>
      <c r="E401" s="1" t="s">
        <v>17</v>
      </c>
      <c r="F401" s="1" t="s">
        <v>18</v>
      </c>
      <c r="G401" s="1" t="s">
        <v>19</v>
      </c>
      <c r="H401" s="1" t="s">
        <v>20</v>
      </c>
      <c r="I401" s="1" t="s">
        <v>21</v>
      </c>
      <c r="J401" s="1" t="s">
        <v>21</v>
      </c>
      <c r="K401" s="1" t="s">
        <v>22</v>
      </c>
      <c r="L401" s="1" t="s">
        <v>22</v>
      </c>
    </row>
    <row r="402" spans="1:12">
      <c r="A402" s="1" t="s">
        <v>23</v>
      </c>
      <c r="B402" s="1" t="s">
        <v>24</v>
      </c>
      <c r="C402" s="1" t="s">
        <v>25</v>
      </c>
      <c r="D402" s="1" t="s">
        <v>24</v>
      </c>
      <c r="E402" s="1" t="s">
        <v>25</v>
      </c>
      <c r="F402" s="1" t="s">
        <v>26</v>
      </c>
      <c r="G402" s="1" t="s">
        <v>24</v>
      </c>
      <c r="H402" s="1" t="s">
        <v>27</v>
      </c>
      <c r="I402" s="1" t="s">
        <v>47</v>
      </c>
      <c r="J402" s="1" t="s">
        <v>48</v>
      </c>
      <c r="K402" s="1" t="s">
        <v>49</v>
      </c>
      <c r="L402" s="1" t="s">
        <v>50</v>
      </c>
    </row>
    <row r="403" spans="1:12">
      <c r="A403" s="1" t="s">
        <v>28</v>
      </c>
      <c r="B403" s="1" t="s">
        <v>29</v>
      </c>
      <c r="C403" s="1" t="s">
        <v>30</v>
      </c>
      <c r="D403" s="1" t="s">
        <v>31</v>
      </c>
    </row>
    <row r="404" spans="1:12">
      <c r="A404" s="1">
        <v>1</v>
      </c>
      <c r="B404" s="1">
        <v>106</v>
      </c>
      <c r="C404" s="1">
        <v>10602</v>
      </c>
      <c r="D404" s="1">
        <v>0</v>
      </c>
      <c r="E404" s="1">
        <v>2003</v>
      </c>
      <c r="F404" s="1">
        <v>0</v>
      </c>
      <c r="G404" s="1">
        <v>43211</v>
      </c>
      <c r="H404" s="1" t="s">
        <v>37</v>
      </c>
      <c r="I404" s="1">
        <v>0</v>
      </c>
      <c r="J404" s="2">
        <v>250000000</v>
      </c>
      <c r="K404" s="2">
        <v>206498124.47999999</v>
      </c>
      <c r="L404" s="2">
        <v>201047134.80000001</v>
      </c>
    </row>
    <row r="405" spans="1:12">
      <c r="A405" s="1">
        <v>1</v>
      </c>
      <c r="B405" s="1">
        <v>106</v>
      </c>
      <c r="C405" s="1">
        <v>10602</v>
      </c>
      <c r="D405" s="1">
        <v>0</v>
      </c>
      <c r="E405" s="1">
        <v>11009</v>
      </c>
      <c r="F405" s="1">
        <v>0</v>
      </c>
      <c r="G405" s="1">
        <v>43211</v>
      </c>
      <c r="H405" s="1" t="s">
        <v>37</v>
      </c>
      <c r="I405" s="2">
        <v>225000000</v>
      </c>
      <c r="J405" s="1">
        <v>0</v>
      </c>
      <c r="K405" s="1">
        <v>0</v>
      </c>
      <c r="L405" s="2">
        <v>81214.3</v>
      </c>
    </row>
    <row r="406" spans="1:12">
      <c r="I406" s="1" t="s">
        <v>42</v>
      </c>
      <c r="J406" s="1" t="s">
        <v>43</v>
      </c>
      <c r="K406" s="1" t="s">
        <v>44</v>
      </c>
      <c r="L406" s="1" t="s">
        <v>45</v>
      </c>
    </row>
    <row r="407" spans="1:12">
      <c r="A407" s="1" t="s">
        <v>46</v>
      </c>
      <c r="I407" s="2">
        <f>SUM(I404:I406)</f>
        <v>225000000</v>
      </c>
      <c r="J407" s="2">
        <f>SUM(J404:J406)</f>
        <v>250000000</v>
      </c>
      <c r="K407" s="2">
        <f>SUM(K404:K406)</f>
        <v>206498124.47999999</v>
      </c>
      <c r="L407" s="2">
        <f>SUM(L404:L406)</f>
        <v>201128349.10000002</v>
      </c>
    </row>
    <row r="408" spans="1:12">
      <c r="I408" s="1" t="s">
        <v>42</v>
      </c>
      <c r="J408" s="1" t="s">
        <v>43</v>
      </c>
      <c r="K408" s="1" t="s">
        <v>44</v>
      </c>
      <c r="L408" s="1" t="s">
        <v>45</v>
      </c>
    </row>
    <row r="409" spans="1:12">
      <c r="A409" s="1" t="s">
        <v>0</v>
      </c>
      <c r="I409" s="1" t="s">
        <v>1</v>
      </c>
      <c r="L409" s="1" t="s">
        <v>2</v>
      </c>
    </row>
    <row r="410" spans="1:12">
      <c r="H410" s="1" t="s">
        <v>3</v>
      </c>
      <c r="I410" s="1" t="s">
        <v>101</v>
      </c>
      <c r="L410" s="1" t="s">
        <v>4</v>
      </c>
    </row>
    <row r="411" spans="1:12">
      <c r="I411" s="1" t="s">
        <v>102</v>
      </c>
    </row>
    <row r="413" spans="1:12">
      <c r="A413" s="1" t="s">
        <v>5</v>
      </c>
      <c r="B413" s="1" t="s">
        <v>6</v>
      </c>
      <c r="C413" s="1" t="s">
        <v>7</v>
      </c>
      <c r="D413" s="1" t="s">
        <v>81</v>
      </c>
    </row>
    <row r="414" spans="1:12">
      <c r="A414" s="1" t="s">
        <v>8</v>
      </c>
      <c r="B414" s="1" t="s">
        <v>9</v>
      </c>
      <c r="C414" s="1" t="s">
        <v>10</v>
      </c>
      <c r="D414" s="1" t="s">
        <v>11</v>
      </c>
      <c r="E414" s="1" t="s">
        <v>12</v>
      </c>
    </row>
    <row r="415" spans="1:12">
      <c r="A415" s="1" t="s">
        <v>13</v>
      </c>
      <c r="B415" s="1" t="s">
        <v>14</v>
      </c>
      <c r="C415" s="1" t="s">
        <v>15</v>
      </c>
      <c r="D415" s="1" t="s">
        <v>16</v>
      </c>
      <c r="E415" s="1" t="s">
        <v>17</v>
      </c>
      <c r="F415" s="1" t="s">
        <v>18</v>
      </c>
      <c r="G415" s="1" t="s">
        <v>19</v>
      </c>
      <c r="H415" s="1" t="s">
        <v>20</v>
      </c>
      <c r="I415" s="1" t="s">
        <v>21</v>
      </c>
      <c r="J415" s="1" t="s">
        <v>21</v>
      </c>
      <c r="K415" s="1" t="s">
        <v>22</v>
      </c>
      <c r="L415" s="1" t="s">
        <v>22</v>
      </c>
    </row>
    <row r="416" spans="1:12">
      <c r="A416" s="1" t="s">
        <v>23</v>
      </c>
      <c r="B416" s="1" t="s">
        <v>24</v>
      </c>
      <c r="C416" s="1" t="s">
        <v>25</v>
      </c>
      <c r="D416" s="1" t="s">
        <v>24</v>
      </c>
      <c r="E416" s="1" t="s">
        <v>25</v>
      </c>
      <c r="F416" s="1" t="s">
        <v>26</v>
      </c>
      <c r="G416" s="1" t="s">
        <v>24</v>
      </c>
      <c r="H416" s="1" t="s">
        <v>27</v>
      </c>
      <c r="I416" s="1" t="s">
        <v>47</v>
      </c>
      <c r="J416" s="1" t="s">
        <v>48</v>
      </c>
      <c r="K416" s="1" t="s">
        <v>49</v>
      </c>
      <c r="L416" s="1" t="s">
        <v>50</v>
      </c>
    </row>
    <row r="417" spans="1:12">
      <c r="A417" s="1" t="s">
        <v>28</v>
      </c>
      <c r="B417" s="1" t="s">
        <v>29</v>
      </c>
      <c r="C417" s="1" t="s">
        <v>30</v>
      </c>
      <c r="D417" s="1" t="s">
        <v>31</v>
      </c>
    </row>
    <row r="418" spans="1:12">
      <c r="A418" s="1">
        <v>1</v>
      </c>
      <c r="B418" s="1">
        <v>107</v>
      </c>
      <c r="C418" s="1">
        <v>10702</v>
      </c>
      <c r="D418" s="1">
        <v>0</v>
      </c>
      <c r="E418" s="1">
        <v>6115</v>
      </c>
      <c r="F418" s="1">
        <v>0</v>
      </c>
      <c r="G418" s="1">
        <v>43211</v>
      </c>
      <c r="H418" s="1" t="s">
        <v>37</v>
      </c>
      <c r="I418" s="2">
        <v>200000000</v>
      </c>
      <c r="J418" s="2">
        <v>250000000</v>
      </c>
      <c r="K418" s="2">
        <v>134053272.70999999</v>
      </c>
      <c r="L418" s="2">
        <v>156802745.44999999</v>
      </c>
    </row>
    <row r="419" spans="1:12">
      <c r="I419" s="1" t="s">
        <v>42</v>
      </c>
      <c r="J419" s="1" t="s">
        <v>43</v>
      </c>
      <c r="K419" s="1" t="s">
        <v>44</v>
      </c>
      <c r="L419" s="1" t="s">
        <v>45</v>
      </c>
    </row>
    <row r="420" spans="1:12">
      <c r="A420" s="1" t="s">
        <v>46</v>
      </c>
      <c r="I420" s="2">
        <f>SUM(I417:I419)</f>
        <v>200000000</v>
      </c>
      <c r="J420" s="2">
        <f>SUM(J417:J419)</f>
        <v>250000000</v>
      </c>
      <c r="K420" s="2">
        <f>SUM(K417:K419)</f>
        <v>134053272.70999999</v>
      </c>
      <c r="L420" s="2">
        <f>SUM(L417:L419)</f>
        <v>156802745.44999999</v>
      </c>
    </row>
    <row r="421" spans="1:12">
      <c r="I421" s="1" t="s">
        <v>42</v>
      </c>
      <c r="J421" s="1" t="s">
        <v>43</v>
      </c>
      <c r="K421" s="1" t="s">
        <v>44</v>
      </c>
      <c r="L421" s="1" t="s">
        <v>45</v>
      </c>
    </row>
    <row r="422" spans="1:12">
      <c r="A422" s="1" t="s">
        <v>0</v>
      </c>
      <c r="I422" s="1" t="s">
        <v>1</v>
      </c>
      <c r="L422" s="1" t="s">
        <v>2</v>
      </c>
    </row>
    <row r="423" spans="1:12">
      <c r="H423" s="1" t="s">
        <v>3</v>
      </c>
      <c r="I423" s="1" t="s">
        <v>101</v>
      </c>
      <c r="L423" s="1" t="s">
        <v>4</v>
      </c>
    </row>
    <row r="424" spans="1:12">
      <c r="I424" s="1" t="s">
        <v>102</v>
      </c>
    </row>
    <row r="426" spans="1:12">
      <c r="A426" s="1" t="s">
        <v>5</v>
      </c>
      <c r="B426" s="1" t="s">
        <v>6</v>
      </c>
      <c r="C426" s="1" t="s">
        <v>7</v>
      </c>
      <c r="D426" s="1" t="s">
        <v>82</v>
      </c>
    </row>
    <row r="427" spans="1:12">
      <c r="A427" s="1" t="s">
        <v>8</v>
      </c>
      <c r="B427" s="1" t="s">
        <v>9</v>
      </c>
      <c r="C427" s="1" t="s">
        <v>10</v>
      </c>
      <c r="D427" s="1" t="s">
        <v>11</v>
      </c>
      <c r="E427" s="1" t="s">
        <v>12</v>
      </c>
    </row>
    <row r="428" spans="1:12">
      <c r="A428" s="1" t="s">
        <v>13</v>
      </c>
      <c r="B428" s="1" t="s">
        <v>14</v>
      </c>
      <c r="C428" s="1" t="s">
        <v>15</v>
      </c>
      <c r="D428" s="1" t="s">
        <v>16</v>
      </c>
      <c r="E428" s="1" t="s">
        <v>17</v>
      </c>
      <c r="F428" s="1" t="s">
        <v>18</v>
      </c>
      <c r="G428" s="1" t="s">
        <v>19</v>
      </c>
      <c r="H428" s="1" t="s">
        <v>20</v>
      </c>
      <c r="I428" s="1" t="s">
        <v>21</v>
      </c>
      <c r="J428" s="1" t="s">
        <v>21</v>
      </c>
      <c r="K428" s="1" t="s">
        <v>22</v>
      </c>
      <c r="L428" s="1" t="s">
        <v>22</v>
      </c>
    </row>
    <row r="429" spans="1:12">
      <c r="A429" s="1" t="s">
        <v>23</v>
      </c>
      <c r="B429" s="1" t="s">
        <v>24</v>
      </c>
      <c r="C429" s="1" t="s">
        <v>25</v>
      </c>
      <c r="D429" s="1" t="s">
        <v>24</v>
      </c>
      <c r="E429" s="1" t="s">
        <v>25</v>
      </c>
      <c r="F429" s="1" t="s">
        <v>26</v>
      </c>
      <c r="G429" s="1" t="s">
        <v>24</v>
      </c>
      <c r="H429" s="1" t="s">
        <v>27</v>
      </c>
      <c r="I429" s="1" t="s">
        <v>47</v>
      </c>
      <c r="J429" s="1" t="s">
        <v>48</v>
      </c>
      <c r="K429" s="1" t="s">
        <v>49</v>
      </c>
      <c r="L429" s="1" t="s">
        <v>50</v>
      </c>
    </row>
    <row r="430" spans="1:12">
      <c r="A430" s="1" t="s">
        <v>28</v>
      </c>
      <c r="B430" s="1" t="s">
        <v>29</v>
      </c>
      <c r="C430" s="1" t="s">
        <v>30</v>
      </c>
      <c r="D430" s="1" t="s">
        <v>31</v>
      </c>
    </row>
    <row r="431" spans="1:12">
      <c r="A431" s="1">
        <v>1</v>
      </c>
      <c r="B431" s="1">
        <v>108</v>
      </c>
      <c r="C431" s="1">
        <v>10802</v>
      </c>
      <c r="D431" s="1">
        <v>0</v>
      </c>
      <c r="E431" s="1">
        <v>7999</v>
      </c>
      <c r="F431" s="1">
        <v>0</v>
      </c>
      <c r="G431" s="1">
        <v>43211</v>
      </c>
      <c r="H431" s="1" t="s">
        <v>37</v>
      </c>
      <c r="I431" s="2">
        <v>125000000</v>
      </c>
      <c r="J431" s="2">
        <v>150000000</v>
      </c>
      <c r="K431" s="2">
        <v>71211863.859999999</v>
      </c>
      <c r="L431" s="2">
        <v>75912147.590000004</v>
      </c>
    </row>
    <row r="432" spans="1:12">
      <c r="I432" s="1" t="s">
        <v>42</v>
      </c>
      <c r="J432" s="1" t="s">
        <v>43</v>
      </c>
      <c r="K432" s="1" t="s">
        <v>44</v>
      </c>
      <c r="L432" s="1" t="s">
        <v>45</v>
      </c>
    </row>
    <row r="433" spans="1:12">
      <c r="A433" s="1" t="s">
        <v>46</v>
      </c>
      <c r="I433" s="2">
        <f>SUM(I430:I432)</f>
        <v>125000000</v>
      </c>
      <c r="J433" s="2">
        <f>SUM(J430:J432)</f>
        <v>150000000</v>
      </c>
      <c r="K433" s="2">
        <f>SUM(K430:K432)</f>
        <v>71211863.859999999</v>
      </c>
      <c r="L433" s="2">
        <f>SUM(L430:L432)</f>
        <v>75912147.590000004</v>
      </c>
    </row>
    <row r="434" spans="1:12">
      <c r="I434" s="1" t="s">
        <v>42</v>
      </c>
      <c r="J434" s="1" t="s">
        <v>43</v>
      </c>
      <c r="K434" s="1" t="s">
        <v>44</v>
      </c>
      <c r="L434" s="1" t="s">
        <v>45</v>
      </c>
    </row>
    <row r="435" spans="1:12">
      <c r="A435" s="1" t="s">
        <v>0</v>
      </c>
      <c r="I435" s="1" t="s">
        <v>1</v>
      </c>
      <c r="L435" s="1" t="s">
        <v>2</v>
      </c>
    </row>
    <row r="436" spans="1:12">
      <c r="H436" s="1" t="s">
        <v>3</v>
      </c>
      <c r="I436" s="1" t="s">
        <v>101</v>
      </c>
      <c r="L436" s="1" t="s">
        <v>4</v>
      </c>
    </row>
    <row r="437" spans="1:12">
      <c r="I437" s="1" t="s">
        <v>102</v>
      </c>
    </row>
    <row r="439" spans="1:12">
      <c r="A439" s="1" t="s">
        <v>5</v>
      </c>
      <c r="B439" s="1" t="s">
        <v>6</v>
      </c>
      <c r="C439" s="1" t="s">
        <v>7</v>
      </c>
      <c r="D439" s="1" t="s">
        <v>83</v>
      </c>
    </row>
    <row r="440" spans="1:12">
      <c r="A440" s="1" t="s">
        <v>8</v>
      </c>
      <c r="B440" s="1" t="s">
        <v>9</v>
      </c>
      <c r="C440" s="1" t="s">
        <v>10</v>
      </c>
      <c r="D440" s="1" t="s">
        <v>11</v>
      </c>
      <c r="E440" s="1" t="s">
        <v>12</v>
      </c>
    </row>
    <row r="441" spans="1:12">
      <c r="A441" s="1" t="s">
        <v>13</v>
      </c>
      <c r="B441" s="1" t="s">
        <v>14</v>
      </c>
      <c r="C441" s="1" t="s">
        <v>15</v>
      </c>
      <c r="D441" s="1" t="s">
        <v>16</v>
      </c>
      <c r="E441" s="1" t="s">
        <v>17</v>
      </c>
      <c r="F441" s="1" t="s">
        <v>18</v>
      </c>
      <c r="G441" s="1" t="s">
        <v>19</v>
      </c>
      <c r="H441" s="1" t="s">
        <v>20</v>
      </c>
      <c r="I441" s="1" t="s">
        <v>21</v>
      </c>
      <c r="J441" s="1" t="s">
        <v>21</v>
      </c>
      <c r="K441" s="1" t="s">
        <v>22</v>
      </c>
      <c r="L441" s="1" t="s">
        <v>22</v>
      </c>
    </row>
    <row r="442" spans="1:12">
      <c r="A442" s="1" t="s">
        <v>23</v>
      </c>
      <c r="B442" s="1" t="s">
        <v>24</v>
      </c>
      <c r="C442" s="1" t="s">
        <v>25</v>
      </c>
      <c r="D442" s="1" t="s">
        <v>24</v>
      </c>
      <c r="E442" s="1" t="s">
        <v>25</v>
      </c>
      <c r="F442" s="1" t="s">
        <v>26</v>
      </c>
      <c r="G442" s="1" t="s">
        <v>24</v>
      </c>
      <c r="H442" s="1" t="s">
        <v>27</v>
      </c>
      <c r="I442" s="1" t="s">
        <v>47</v>
      </c>
      <c r="J442" s="1" t="s">
        <v>48</v>
      </c>
      <c r="K442" s="1" t="s">
        <v>49</v>
      </c>
      <c r="L442" s="1" t="s">
        <v>50</v>
      </c>
    </row>
    <row r="443" spans="1:12">
      <c r="A443" s="1" t="s">
        <v>28</v>
      </c>
      <c r="B443" s="1" t="s">
        <v>29</v>
      </c>
      <c r="C443" s="1" t="s">
        <v>30</v>
      </c>
      <c r="D443" s="1" t="s">
        <v>31</v>
      </c>
    </row>
    <row r="444" spans="1:12">
      <c r="A444" s="1">
        <v>1</v>
      </c>
      <c r="B444" s="1">
        <v>109</v>
      </c>
      <c r="C444" s="1">
        <v>10902</v>
      </c>
      <c r="D444" s="1">
        <v>0</v>
      </c>
      <c r="E444" s="1">
        <v>7038</v>
      </c>
      <c r="F444" s="1">
        <v>0</v>
      </c>
      <c r="G444" s="1">
        <v>43211</v>
      </c>
      <c r="H444" s="1" t="s">
        <v>37</v>
      </c>
      <c r="I444" s="2">
        <v>40000000</v>
      </c>
      <c r="J444" s="2">
        <v>60000000</v>
      </c>
      <c r="K444" s="2">
        <v>28059765.02</v>
      </c>
      <c r="L444" s="2">
        <v>33848896.770000003</v>
      </c>
    </row>
    <row r="445" spans="1:12">
      <c r="I445" s="1" t="s">
        <v>42</v>
      </c>
      <c r="J445" s="1" t="s">
        <v>43</v>
      </c>
      <c r="K445" s="1" t="s">
        <v>44</v>
      </c>
      <c r="L445" s="1" t="s">
        <v>45</v>
      </c>
    </row>
    <row r="446" spans="1:12">
      <c r="A446" s="1" t="s">
        <v>46</v>
      </c>
      <c r="I446" s="2">
        <f>SUM(I443:I445)</f>
        <v>40000000</v>
      </c>
      <c r="J446" s="2">
        <f>SUM(J443:J445)</f>
        <v>60000000</v>
      </c>
      <c r="K446" s="2">
        <f>SUM(K443:K445)</f>
        <v>28059765.02</v>
      </c>
      <c r="L446" s="2">
        <f>SUM(L443:L445)</f>
        <v>33848896.770000003</v>
      </c>
    </row>
    <row r="447" spans="1:12">
      <c r="I447" s="1" t="s">
        <v>42</v>
      </c>
      <c r="J447" s="1" t="s">
        <v>43</v>
      </c>
      <c r="K447" s="1" t="s">
        <v>44</v>
      </c>
      <c r="L447" s="1" t="s">
        <v>45</v>
      </c>
    </row>
    <row r="448" spans="1:12">
      <c r="A448" s="1" t="s">
        <v>0</v>
      </c>
      <c r="I448" s="1" t="s">
        <v>1</v>
      </c>
      <c r="L448" s="1" t="s">
        <v>2</v>
      </c>
    </row>
    <row r="449" spans="1:12">
      <c r="H449" s="1" t="s">
        <v>3</v>
      </c>
      <c r="I449" s="1" t="s">
        <v>101</v>
      </c>
      <c r="L449" s="1" t="s">
        <v>4</v>
      </c>
    </row>
    <row r="450" spans="1:12">
      <c r="I450" s="1" t="s">
        <v>102</v>
      </c>
    </row>
    <row r="452" spans="1:12">
      <c r="A452" s="1" t="s">
        <v>5</v>
      </c>
      <c r="B452" s="1" t="s">
        <v>6</v>
      </c>
      <c r="C452" s="1" t="s">
        <v>7</v>
      </c>
      <c r="D452" s="1" t="s">
        <v>84</v>
      </c>
    </row>
    <row r="453" spans="1:12">
      <c r="A453" s="1" t="s">
        <v>8</v>
      </c>
      <c r="B453" s="1" t="s">
        <v>9</v>
      </c>
      <c r="C453" s="1" t="s">
        <v>10</v>
      </c>
      <c r="D453" s="1" t="s">
        <v>11</v>
      </c>
      <c r="E453" s="1" t="s">
        <v>12</v>
      </c>
    </row>
    <row r="454" spans="1:12">
      <c r="A454" s="1" t="s">
        <v>13</v>
      </c>
      <c r="B454" s="1" t="s">
        <v>14</v>
      </c>
      <c r="C454" s="1" t="s">
        <v>15</v>
      </c>
      <c r="D454" s="1" t="s">
        <v>16</v>
      </c>
      <c r="E454" s="1" t="s">
        <v>17</v>
      </c>
      <c r="F454" s="1" t="s">
        <v>18</v>
      </c>
      <c r="G454" s="1" t="s">
        <v>19</v>
      </c>
      <c r="H454" s="1" t="s">
        <v>20</v>
      </c>
      <c r="I454" s="1" t="s">
        <v>21</v>
      </c>
      <c r="J454" s="1" t="s">
        <v>21</v>
      </c>
      <c r="K454" s="1" t="s">
        <v>22</v>
      </c>
      <c r="L454" s="1" t="s">
        <v>22</v>
      </c>
    </row>
    <row r="455" spans="1:12">
      <c r="A455" s="1" t="s">
        <v>23</v>
      </c>
      <c r="B455" s="1" t="s">
        <v>24</v>
      </c>
      <c r="C455" s="1" t="s">
        <v>25</v>
      </c>
      <c r="D455" s="1" t="s">
        <v>24</v>
      </c>
      <c r="E455" s="1" t="s">
        <v>25</v>
      </c>
      <c r="F455" s="1" t="s">
        <v>26</v>
      </c>
      <c r="G455" s="1" t="s">
        <v>24</v>
      </c>
      <c r="H455" s="1" t="s">
        <v>27</v>
      </c>
      <c r="I455" s="1" t="s">
        <v>47</v>
      </c>
      <c r="J455" s="1" t="s">
        <v>48</v>
      </c>
      <c r="K455" s="1" t="s">
        <v>49</v>
      </c>
      <c r="L455" s="1" t="s">
        <v>50</v>
      </c>
    </row>
    <row r="456" spans="1:12">
      <c r="A456" s="1" t="s">
        <v>28</v>
      </c>
      <c r="B456" s="1" t="s">
        <v>29</v>
      </c>
      <c r="C456" s="1" t="s">
        <v>30</v>
      </c>
      <c r="D456" s="1" t="s">
        <v>31</v>
      </c>
    </row>
    <row r="457" spans="1:12">
      <c r="A457" s="1">
        <v>1</v>
      </c>
      <c r="B457" s="1">
        <v>111</v>
      </c>
      <c r="C457" s="1">
        <v>11102</v>
      </c>
      <c r="D457" s="1">
        <v>0</v>
      </c>
      <c r="E457" s="1">
        <v>14059</v>
      </c>
      <c r="F457" s="1">
        <v>0</v>
      </c>
      <c r="G457" s="1">
        <v>43211</v>
      </c>
      <c r="H457" s="1" t="s">
        <v>37</v>
      </c>
      <c r="I457" s="2">
        <v>200000000</v>
      </c>
      <c r="J457" s="2">
        <v>250000000</v>
      </c>
      <c r="K457" s="2">
        <v>231396089.96000001</v>
      </c>
      <c r="L457" s="2">
        <v>150467847.94999999</v>
      </c>
    </row>
    <row r="458" spans="1:12">
      <c r="I458" s="1" t="s">
        <v>42</v>
      </c>
      <c r="J458" s="1" t="s">
        <v>43</v>
      </c>
      <c r="K458" s="1" t="s">
        <v>44</v>
      </c>
      <c r="L458" s="1" t="s">
        <v>45</v>
      </c>
    </row>
    <row r="459" spans="1:12">
      <c r="A459" s="1" t="s">
        <v>46</v>
      </c>
      <c r="I459" s="2">
        <f>SUM(I456:I458)</f>
        <v>200000000</v>
      </c>
      <c r="J459" s="2">
        <f>SUM(J456:J458)</f>
        <v>250000000</v>
      </c>
      <c r="K459" s="2">
        <f>SUM(K456:K458)</f>
        <v>231396089.96000001</v>
      </c>
      <c r="L459" s="2">
        <f>SUM(L456:L458)</f>
        <v>150467847.94999999</v>
      </c>
    </row>
    <row r="460" spans="1:12">
      <c r="I460" s="1" t="s">
        <v>42</v>
      </c>
      <c r="J460" s="1" t="s">
        <v>43</v>
      </c>
      <c r="K460" s="1" t="s">
        <v>44</v>
      </c>
      <c r="L460" s="1" t="s">
        <v>45</v>
      </c>
    </row>
    <row r="461" spans="1:12">
      <c r="A461" s="1" t="s">
        <v>0</v>
      </c>
      <c r="I461" s="1" t="s">
        <v>1</v>
      </c>
      <c r="L461" s="1" t="s">
        <v>2</v>
      </c>
    </row>
    <row r="462" spans="1:12">
      <c r="H462" s="1" t="s">
        <v>3</v>
      </c>
      <c r="I462" s="1" t="s">
        <v>101</v>
      </c>
      <c r="L462" s="1" t="s">
        <v>4</v>
      </c>
    </row>
    <row r="463" spans="1:12">
      <c r="I463" s="1" t="s">
        <v>102</v>
      </c>
    </row>
    <row r="465" spans="1:12">
      <c r="A465" s="1" t="s">
        <v>5</v>
      </c>
      <c r="B465" s="1" t="s">
        <v>6</v>
      </c>
      <c r="C465" s="1" t="s">
        <v>7</v>
      </c>
      <c r="D465" s="1" t="s">
        <v>85</v>
      </c>
    </row>
    <row r="466" spans="1:12">
      <c r="A466" s="1" t="s">
        <v>8</v>
      </c>
      <c r="B466" s="1" t="s">
        <v>9</v>
      </c>
      <c r="C466" s="1" t="s">
        <v>10</v>
      </c>
      <c r="D466" s="1" t="s">
        <v>11</v>
      </c>
      <c r="E466" s="1" t="s">
        <v>12</v>
      </c>
    </row>
    <row r="467" spans="1:12">
      <c r="A467" s="1" t="s">
        <v>13</v>
      </c>
      <c r="B467" s="1" t="s">
        <v>14</v>
      </c>
      <c r="C467" s="1" t="s">
        <v>15</v>
      </c>
      <c r="D467" s="1" t="s">
        <v>16</v>
      </c>
      <c r="E467" s="1" t="s">
        <v>17</v>
      </c>
      <c r="F467" s="1" t="s">
        <v>18</v>
      </c>
      <c r="G467" s="1" t="s">
        <v>19</v>
      </c>
      <c r="H467" s="1" t="s">
        <v>20</v>
      </c>
      <c r="I467" s="1" t="s">
        <v>21</v>
      </c>
      <c r="J467" s="1" t="s">
        <v>21</v>
      </c>
      <c r="K467" s="1" t="s">
        <v>22</v>
      </c>
      <c r="L467" s="1" t="s">
        <v>22</v>
      </c>
    </row>
    <row r="468" spans="1:12">
      <c r="A468" s="1" t="s">
        <v>23</v>
      </c>
      <c r="B468" s="1" t="s">
        <v>24</v>
      </c>
      <c r="C468" s="1" t="s">
        <v>25</v>
      </c>
      <c r="D468" s="1" t="s">
        <v>24</v>
      </c>
      <c r="E468" s="1" t="s">
        <v>25</v>
      </c>
      <c r="F468" s="1" t="s">
        <v>26</v>
      </c>
      <c r="G468" s="1" t="s">
        <v>24</v>
      </c>
      <c r="H468" s="1" t="s">
        <v>27</v>
      </c>
      <c r="I468" s="1" t="s">
        <v>47</v>
      </c>
      <c r="J468" s="1" t="s">
        <v>48</v>
      </c>
      <c r="K468" s="1" t="s">
        <v>49</v>
      </c>
      <c r="L468" s="1" t="s">
        <v>50</v>
      </c>
    </row>
    <row r="469" spans="1:12">
      <c r="A469" s="1" t="s">
        <v>28</v>
      </c>
      <c r="B469" s="1" t="s">
        <v>29</v>
      </c>
      <c r="C469" s="1" t="s">
        <v>30</v>
      </c>
      <c r="D469" s="1" t="s">
        <v>31</v>
      </c>
    </row>
    <row r="470" spans="1:12">
      <c r="A470" s="1">
        <v>1</v>
      </c>
      <c r="B470" s="1">
        <v>112</v>
      </c>
      <c r="C470" s="1">
        <v>11202</v>
      </c>
      <c r="D470" s="1">
        <v>0</v>
      </c>
      <c r="E470" s="1">
        <v>14055</v>
      </c>
      <c r="F470" s="1">
        <v>0</v>
      </c>
      <c r="G470" s="1">
        <v>43211</v>
      </c>
      <c r="H470" s="1" t="s">
        <v>37</v>
      </c>
      <c r="I470" s="2">
        <v>7000000</v>
      </c>
      <c r="J470" s="2">
        <v>7000000</v>
      </c>
      <c r="K470" s="2">
        <v>3488034</v>
      </c>
      <c r="L470" s="2">
        <v>4142671.32</v>
      </c>
    </row>
    <row r="471" spans="1:12">
      <c r="I471" s="1" t="s">
        <v>42</v>
      </c>
      <c r="J471" s="1" t="s">
        <v>43</v>
      </c>
      <c r="K471" s="1" t="s">
        <v>44</v>
      </c>
      <c r="L471" s="1" t="s">
        <v>45</v>
      </c>
    </row>
    <row r="472" spans="1:12">
      <c r="A472" s="1" t="s">
        <v>46</v>
      </c>
      <c r="I472" s="2">
        <f>SUM(I469:I471)</f>
        <v>7000000</v>
      </c>
      <c r="J472" s="2">
        <f>SUM(J469:J471)</f>
        <v>7000000</v>
      </c>
      <c r="K472" s="2">
        <f>SUM(K469:K471)</f>
        <v>3488034</v>
      </c>
      <c r="L472" s="2">
        <f>SUM(L469:L471)</f>
        <v>4142671.32</v>
      </c>
    </row>
    <row r="473" spans="1:12">
      <c r="I473" s="1" t="s">
        <v>42</v>
      </c>
      <c r="J473" s="1" t="s">
        <v>43</v>
      </c>
      <c r="K473" s="1" t="s">
        <v>44</v>
      </c>
      <c r="L473" s="1" t="s">
        <v>45</v>
      </c>
    </row>
    <row r="474" spans="1:12">
      <c r="A474" s="1" t="s">
        <v>0</v>
      </c>
      <c r="I474" s="1" t="s">
        <v>1</v>
      </c>
      <c r="L474" s="1" t="s">
        <v>2</v>
      </c>
    </row>
    <row r="475" spans="1:12">
      <c r="H475" s="1" t="s">
        <v>3</v>
      </c>
      <c r="I475" s="1" t="s">
        <v>101</v>
      </c>
      <c r="L475" s="1" t="s">
        <v>4</v>
      </c>
    </row>
    <row r="476" spans="1:12">
      <c r="I476" s="1" t="s">
        <v>102</v>
      </c>
    </row>
    <row r="478" spans="1:12">
      <c r="A478" s="1" t="s">
        <v>5</v>
      </c>
      <c r="B478" s="1" t="s">
        <v>6</v>
      </c>
      <c r="C478" s="1" t="s">
        <v>7</v>
      </c>
      <c r="D478" s="1" t="s">
        <v>86</v>
      </c>
    </row>
    <row r="479" spans="1:12">
      <c r="A479" s="1" t="s">
        <v>8</v>
      </c>
      <c r="B479" s="1" t="s">
        <v>9</v>
      </c>
      <c r="C479" s="1" t="s">
        <v>10</v>
      </c>
      <c r="D479" s="1" t="s">
        <v>11</v>
      </c>
      <c r="E479" s="1" t="s">
        <v>12</v>
      </c>
    </row>
    <row r="480" spans="1:12">
      <c r="A480" s="1" t="s">
        <v>13</v>
      </c>
      <c r="B480" s="1" t="s">
        <v>14</v>
      </c>
      <c r="C480" s="1" t="s">
        <v>15</v>
      </c>
      <c r="D480" s="1" t="s">
        <v>16</v>
      </c>
      <c r="E480" s="1" t="s">
        <v>17</v>
      </c>
      <c r="F480" s="1" t="s">
        <v>18</v>
      </c>
      <c r="G480" s="1" t="s">
        <v>19</v>
      </c>
      <c r="H480" s="1" t="s">
        <v>20</v>
      </c>
      <c r="I480" s="1" t="s">
        <v>21</v>
      </c>
      <c r="J480" s="1" t="s">
        <v>21</v>
      </c>
      <c r="K480" s="1" t="s">
        <v>22</v>
      </c>
      <c r="L480" s="1" t="s">
        <v>22</v>
      </c>
    </row>
    <row r="481" spans="1:12">
      <c r="A481" s="1" t="s">
        <v>23</v>
      </c>
      <c r="B481" s="1" t="s">
        <v>24</v>
      </c>
      <c r="C481" s="1" t="s">
        <v>25</v>
      </c>
      <c r="D481" s="1" t="s">
        <v>24</v>
      </c>
      <c r="E481" s="1" t="s">
        <v>25</v>
      </c>
      <c r="F481" s="1" t="s">
        <v>26</v>
      </c>
      <c r="G481" s="1" t="s">
        <v>24</v>
      </c>
      <c r="H481" s="1" t="s">
        <v>27</v>
      </c>
      <c r="I481" s="1" t="s">
        <v>47</v>
      </c>
      <c r="J481" s="1" t="s">
        <v>48</v>
      </c>
      <c r="K481" s="1" t="s">
        <v>49</v>
      </c>
      <c r="L481" s="1" t="s">
        <v>50</v>
      </c>
    </row>
    <row r="482" spans="1:12">
      <c r="A482" s="1" t="s">
        <v>28</v>
      </c>
      <c r="B482" s="1" t="s">
        <v>29</v>
      </c>
      <c r="C482" s="1" t="s">
        <v>30</v>
      </c>
      <c r="D482" s="1" t="s">
        <v>31</v>
      </c>
    </row>
    <row r="483" spans="1:12">
      <c r="A483" s="1">
        <v>1</v>
      </c>
      <c r="B483" s="1">
        <v>113</v>
      </c>
      <c r="C483" s="1">
        <v>11302</v>
      </c>
      <c r="D483" s="1">
        <v>0</v>
      </c>
      <c r="E483" s="1">
        <v>15001</v>
      </c>
      <c r="F483" s="1">
        <v>0</v>
      </c>
      <c r="G483" s="1">
        <v>43211</v>
      </c>
      <c r="H483" s="1" t="s">
        <v>37</v>
      </c>
      <c r="I483" s="2">
        <v>60000000</v>
      </c>
      <c r="J483" s="1">
        <v>0</v>
      </c>
      <c r="K483" s="1">
        <v>0</v>
      </c>
      <c r="L483" s="2">
        <v>59884896.799999997</v>
      </c>
    </row>
    <row r="484" spans="1:12">
      <c r="A484" s="1">
        <v>1</v>
      </c>
      <c r="B484" s="1">
        <v>113</v>
      </c>
      <c r="C484" s="1">
        <v>11302</v>
      </c>
      <c r="D484" s="1">
        <v>0</v>
      </c>
      <c r="E484" s="1">
        <v>15031</v>
      </c>
      <c r="F484" s="1">
        <v>0</v>
      </c>
      <c r="G484" s="1">
        <v>43211</v>
      </c>
      <c r="H484" s="1" t="s">
        <v>37</v>
      </c>
      <c r="I484" s="1">
        <v>0</v>
      </c>
      <c r="J484" s="2">
        <v>60000000</v>
      </c>
      <c r="K484" s="2">
        <v>49005134.899999999</v>
      </c>
      <c r="L484" s="1">
        <v>0</v>
      </c>
    </row>
    <row r="485" spans="1:12">
      <c r="I485" s="1" t="s">
        <v>42</v>
      </c>
      <c r="J485" s="1" t="s">
        <v>43</v>
      </c>
      <c r="K485" s="1" t="s">
        <v>44</v>
      </c>
      <c r="L485" s="1" t="s">
        <v>45</v>
      </c>
    </row>
    <row r="486" spans="1:12">
      <c r="A486" s="1" t="s">
        <v>46</v>
      </c>
      <c r="I486" s="2">
        <f>SUM(I483:I485)</f>
        <v>60000000</v>
      </c>
      <c r="J486" s="2">
        <f>SUM(J483:J485)</f>
        <v>60000000</v>
      </c>
      <c r="K486" s="2">
        <f>SUM(K483:K485)</f>
        <v>49005134.899999999</v>
      </c>
      <c r="L486" s="2">
        <f>SUM(L483:L485)</f>
        <v>59884896.799999997</v>
      </c>
    </row>
    <row r="487" spans="1:12">
      <c r="I487" s="1" t="s">
        <v>42</v>
      </c>
      <c r="J487" s="1" t="s">
        <v>43</v>
      </c>
      <c r="K487" s="1" t="s">
        <v>44</v>
      </c>
      <c r="L487" s="1" t="s">
        <v>45</v>
      </c>
    </row>
    <row r="488" spans="1:12">
      <c r="A488" s="1" t="s">
        <v>0</v>
      </c>
      <c r="I488" s="1" t="s">
        <v>1</v>
      </c>
      <c r="L488" s="1" t="s">
        <v>2</v>
      </c>
    </row>
    <row r="489" spans="1:12">
      <c r="H489" s="1" t="s">
        <v>3</v>
      </c>
      <c r="I489" s="1" t="s">
        <v>101</v>
      </c>
      <c r="L489" s="1" t="s">
        <v>4</v>
      </c>
    </row>
    <row r="490" spans="1:12">
      <c r="I490" s="1" t="s">
        <v>102</v>
      </c>
    </row>
    <row r="492" spans="1:12">
      <c r="A492" s="1" t="s">
        <v>5</v>
      </c>
      <c r="B492" s="1" t="s">
        <v>6</v>
      </c>
      <c r="C492" s="1" t="s">
        <v>7</v>
      </c>
      <c r="D492" s="1" t="s">
        <v>87</v>
      </c>
    </row>
    <row r="493" spans="1:12">
      <c r="A493" s="1" t="s">
        <v>8</v>
      </c>
      <c r="B493" s="1" t="s">
        <v>9</v>
      </c>
      <c r="C493" s="1" t="s">
        <v>10</v>
      </c>
      <c r="D493" s="1" t="s">
        <v>11</v>
      </c>
      <c r="E493" s="1" t="s">
        <v>12</v>
      </c>
    </row>
    <row r="494" spans="1:12">
      <c r="A494" s="1" t="s">
        <v>13</v>
      </c>
      <c r="B494" s="1" t="s">
        <v>14</v>
      </c>
      <c r="C494" s="1" t="s">
        <v>15</v>
      </c>
      <c r="D494" s="1" t="s">
        <v>16</v>
      </c>
      <c r="E494" s="1" t="s">
        <v>17</v>
      </c>
      <c r="F494" s="1" t="s">
        <v>18</v>
      </c>
      <c r="G494" s="1" t="s">
        <v>19</v>
      </c>
      <c r="H494" s="1" t="s">
        <v>20</v>
      </c>
      <c r="I494" s="1" t="s">
        <v>21</v>
      </c>
      <c r="J494" s="1" t="s">
        <v>21</v>
      </c>
      <c r="K494" s="1" t="s">
        <v>22</v>
      </c>
      <c r="L494" s="1" t="s">
        <v>22</v>
      </c>
    </row>
    <row r="495" spans="1:12">
      <c r="A495" s="1" t="s">
        <v>23</v>
      </c>
      <c r="B495" s="1" t="s">
        <v>24</v>
      </c>
      <c r="C495" s="1" t="s">
        <v>25</v>
      </c>
      <c r="D495" s="1" t="s">
        <v>24</v>
      </c>
      <c r="E495" s="1" t="s">
        <v>25</v>
      </c>
      <c r="F495" s="1" t="s">
        <v>26</v>
      </c>
      <c r="G495" s="1" t="s">
        <v>24</v>
      </c>
      <c r="H495" s="1" t="s">
        <v>27</v>
      </c>
      <c r="I495" s="1" t="s">
        <v>47</v>
      </c>
      <c r="J495" s="1" t="s">
        <v>48</v>
      </c>
      <c r="K495" s="1" t="s">
        <v>49</v>
      </c>
      <c r="L495" s="1" t="s">
        <v>50</v>
      </c>
    </row>
    <row r="496" spans="1:12">
      <c r="A496" s="1" t="s">
        <v>28</v>
      </c>
      <c r="B496" s="1" t="s">
        <v>29</v>
      </c>
      <c r="C496" s="1" t="s">
        <v>30</v>
      </c>
      <c r="D496" s="1" t="s">
        <v>31</v>
      </c>
    </row>
    <row r="497" spans="1:12">
      <c r="A497" s="1">
        <v>1</v>
      </c>
      <c r="B497" s="1">
        <v>114</v>
      </c>
      <c r="C497" s="1">
        <v>11402</v>
      </c>
      <c r="D497" s="1">
        <v>0</v>
      </c>
      <c r="E497" s="1">
        <v>14054</v>
      </c>
      <c r="F497" s="1">
        <v>0</v>
      </c>
      <c r="G497" s="1">
        <v>43211</v>
      </c>
      <c r="H497" s="1" t="s">
        <v>37</v>
      </c>
      <c r="I497" s="2">
        <v>60000000</v>
      </c>
      <c r="J497" s="2">
        <v>80000000</v>
      </c>
      <c r="K497" s="2">
        <v>48711466.659999996</v>
      </c>
      <c r="L497" s="2">
        <v>59772469.229999997</v>
      </c>
    </row>
    <row r="498" spans="1:12">
      <c r="I498" s="1" t="s">
        <v>42</v>
      </c>
      <c r="J498" s="1" t="s">
        <v>43</v>
      </c>
      <c r="K498" s="1" t="s">
        <v>44</v>
      </c>
      <c r="L498" s="1" t="s">
        <v>45</v>
      </c>
    </row>
    <row r="499" spans="1:12">
      <c r="A499" s="1" t="s">
        <v>46</v>
      </c>
      <c r="I499" s="2">
        <f>SUM(I496:I498)</f>
        <v>60000000</v>
      </c>
      <c r="J499" s="2">
        <f>SUM(J496:J498)</f>
        <v>80000000</v>
      </c>
      <c r="K499" s="2">
        <f>SUM(K496:K498)</f>
        <v>48711466.659999996</v>
      </c>
      <c r="L499" s="2">
        <f>SUM(L496:L498)</f>
        <v>59772469.229999997</v>
      </c>
    </row>
    <row r="500" spans="1:12">
      <c r="I500" s="1" t="s">
        <v>42</v>
      </c>
      <c r="J500" s="1" t="s">
        <v>43</v>
      </c>
      <c r="K500" s="1" t="s">
        <v>44</v>
      </c>
      <c r="L500" s="1" t="s">
        <v>45</v>
      </c>
    </row>
    <row r="501" spans="1:12">
      <c r="A501" s="1" t="s">
        <v>0</v>
      </c>
      <c r="I501" s="1" t="s">
        <v>1</v>
      </c>
      <c r="L501" s="1" t="s">
        <v>2</v>
      </c>
    </row>
    <row r="502" spans="1:12">
      <c r="H502" s="1" t="s">
        <v>3</v>
      </c>
      <c r="I502" s="1" t="s">
        <v>101</v>
      </c>
      <c r="L502" s="1" t="s">
        <v>4</v>
      </c>
    </row>
    <row r="503" spans="1:12">
      <c r="I503" s="1" t="s">
        <v>102</v>
      </c>
    </row>
    <row r="505" spans="1:12">
      <c r="A505" s="1" t="s">
        <v>5</v>
      </c>
      <c r="B505" s="1" t="s">
        <v>6</v>
      </c>
      <c r="C505" s="1" t="s">
        <v>7</v>
      </c>
      <c r="D505" s="1" t="s">
        <v>88</v>
      </c>
    </row>
    <row r="506" spans="1:12">
      <c r="A506" s="1" t="s">
        <v>8</v>
      </c>
      <c r="B506" s="1" t="s">
        <v>9</v>
      </c>
      <c r="C506" s="1" t="s">
        <v>10</v>
      </c>
      <c r="D506" s="1" t="s">
        <v>11</v>
      </c>
      <c r="E506" s="1" t="s">
        <v>12</v>
      </c>
    </row>
    <row r="507" spans="1:12">
      <c r="A507" s="1" t="s">
        <v>13</v>
      </c>
      <c r="B507" s="1" t="s">
        <v>14</v>
      </c>
      <c r="C507" s="1" t="s">
        <v>15</v>
      </c>
      <c r="D507" s="1" t="s">
        <v>16</v>
      </c>
      <c r="E507" s="1" t="s">
        <v>17</v>
      </c>
      <c r="F507" s="1" t="s">
        <v>18</v>
      </c>
      <c r="G507" s="1" t="s">
        <v>19</v>
      </c>
      <c r="H507" s="1" t="s">
        <v>20</v>
      </c>
      <c r="I507" s="1" t="s">
        <v>21</v>
      </c>
      <c r="J507" s="1" t="s">
        <v>21</v>
      </c>
      <c r="K507" s="1" t="s">
        <v>22</v>
      </c>
      <c r="L507" s="1" t="s">
        <v>22</v>
      </c>
    </row>
    <row r="508" spans="1:12">
      <c r="A508" s="1" t="s">
        <v>23</v>
      </c>
      <c r="B508" s="1" t="s">
        <v>24</v>
      </c>
      <c r="C508" s="1" t="s">
        <v>25</v>
      </c>
      <c r="D508" s="1" t="s">
        <v>24</v>
      </c>
      <c r="E508" s="1" t="s">
        <v>25</v>
      </c>
      <c r="F508" s="1" t="s">
        <v>26</v>
      </c>
      <c r="G508" s="1" t="s">
        <v>24</v>
      </c>
      <c r="H508" s="1" t="s">
        <v>27</v>
      </c>
      <c r="I508" s="1" t="s">
        <v>47</v>
      </c>
      <c r="J508" s="1" t="s">
        <v>48</v>
      </c>
      <c r="K508" s="1" t="s">
        <v>49</v>
      </c>
      <c r="L508" s="1" t="s">
        <v>50</v>
      </c>
    </row>
    <row r="509" spans="1:12">
      <c r="A509" s="1" t="s">
        <v>28</v>
      </c>
      <c r="B509" s="1" t="s">
        <v>29</v>
      </c>
      <c r="C509" s="1" t="s">
        <v>30</v>
      </c>
      <c r="D509" s="1" t="s">
        <v>31</v>
      </c>
    </row>
    <row r="510" spans="1:12">
      <c r="A510" s="1">
        <v>1</v>
      </c>
      <c r="B510" s="1">
        <v>115</v>
      </c>
      <c r="C510" s="1">
        <v>11502</v>
      </c>
      <c r="D510" s="1">
        <v>0</v>
      </c>
      <c r="E510" s="1">
        <v>5004</v>
      </c>
      <c r="F510" s="1">
        <v>0</v>
      </c>
      <c r="G510" s="1">
        <v>43211</v>
      </c>
      <c r="H510" s="1" t="s">
        <v>37</v>
      </c>
      <c r="I510" s="2">
        <v>60000000</v>
      </c>
      <c r="J510" s="2">
        <v>80000000</v>
      </c>
      <c r="K510" s="2">
        <v>46917770.079999998</v>
      </c>
      <c r="L510" s="2">
        <v>57278525.909999996</v>
      </c>
    </row>
    <row r="511" spans="1:12">
      <c r="I511" s="1" t="s">
        <v>42</v>
      </c>
      <c r="J511" s="1" t="s">
        <v>43</v>
      </c>
      <c r="K511" s="1" t="s">
        <v>44</v>
      </c>
      <c r="L511" s="1" t="s">
        <v>45</v>
      </c>
    </row>
    <row r="512" spans="1:12">
      <c r="A512" s="1" t="s">
        <v>46</v>
      </c>
      <c r="I512" s="2">
        <f>SUM(I509:I511)</f>
        <v>60000000</v>
      </c>
      <c r="J512" s="2">
        <f>SUM(J509:J511)</f>
        <v>80000000</v>
      </c>
      <c r="K512" s="2">
        <f>SUM(K509:K511)</f>
        <v>46917770.079999998</v>
      </c>
      <c r="L512" s="2">
        <f>SUM(L509:L511)</f>
        <v>57278525.909999996</v>
      </c>
    </row>
    <row r="513" spans="1:12">
      <c r="I513" s="1" t="s">
        <v>42</v>
      </c>
      <c r="J513" s="1" t="s">
        <v>43</v>
      </c>
      <c r="K513" s="1" t="s">
        <v>44</v>
      </c>
      <c r="L513" s="1" t="s">
        <v>45</v>
      </c>
    </row>
    <row r="514" spans="1:12">
      <c r="A514" s="1" t="s">
        <v>0</v>
      </c>
      <c r="I514" s="1" t="s">
        <v>1</v>
      </c>
      <c r="L514" s="1" t="s">
        <v>2</v>
      </c>
    </row>
    <row r="515" spans="1:12">
      <c r="H515" s="1" t="s">
        <v>3</v>
      </c>
      <c r="I515" s="1" t="s">
        <v>101</v>
      </c>
      <c r="L515" s="1" t="s">
        <v>4</v>
      </c>
    </row>
    <row r="516" spans="1:12">
      <c r="I516" s="1" t="s">
        <v>102</v>
      </c>
    </row>
    <row r="518" spans="1:12">
      <c r="A518" s="1" t="s">
        <v>5</v>
      </c>
      <c r="B518" s="1" t="s">
        <v>6</v>
      </c>
      <c r="C518" s="1" t="s">
        <v>7</v>
      </c>
      <c r="D518" s="1" t="s">
        <v>89</v>
      </c>
    </row>
    <row r="519" spans="1:12">
      <c r="A519" s="1" t="s">
        <v>8</v>
      </c>
      <c r="B519" s="1" t="s">
        <v>9</v>
      </c>
      <c r="C519" s="1" t="s">
        <v>10</v>
      </c>
      <c r="D519" s="1" t="s">
        <v>11</v>
      </c>
      <c r="E519" s="1" t="s">
        <v>12</v>
      </c>
    </row>
    <row r="520" spans="1:12">
      <c r="A520" s="1" t="s">
        <v>13</v>
      </c>
      <c r="B520" s="1" t="s">
        <v>14</v>
      </c>
      <c r="C520" s="1" t="s">
        <v>15</v>
      </c>
      <c r="D520" s="1" t="s">
        <v>16</v>
      </c>
      <c r="E520" s="1" t="s">
        <v>17</v>
      </c>
      <c r="F520" s="1" t="s">
        <v>18</v>
      </c>
      <c r="G520" s="1" t="s">
        <v>19</v>
      </c>
      <c r="H520" s="1" t="s">
        <v>20</v>
      </c>
      <c r="I520" s="1" t="s">
        <v>21</v>
      </c>
      <c r="J520" s="1" t="s">
        <v>21</v>
      </c>
      <c r="K520" s="1" t="s">
        <v>22</v>
      </c>
      <c r="L520" s="1" t="s">
        <v>22</v>
      </c>
    </row>
    <row r="521" spans="1:12">
      <c r="A521" s="1" t="s">
        <v>23</v>
      </c>
      <c r="B521" s="1" t="s">
        <v>24</v>
      </c>
      <c r="C521" s="1" t="s">
        <v>25</v>
      </c>
      <c r="D521" s="1" t="s">
        <v>24</v>
      </c>
      <c r="E521" s="1" t="s">
        <v>25</v>
      </c>
      <c r="F521" s="1" t="s">
        <v>26</v>
      </c>
      <c r="G521" s="1" t="s">
        <v>24</v>
      </c>
      <c r="H521" s="1" t="s">
        <v>27</v>
      </c>
      <c r="I521" s="1" t="s">
        <v>47</v>
      </c>
      <c r="J521" s="1" t="s">
        <v>48</v>
      </c>
      <c r="K521" s="1" t="s">
        <v>49</v>
      </c>
      <c r="L521" s="1" t="s">
        <v>50</v>
      </c>
    </row>
    <row r="522" spans="1:12">
      <c r="A522" s="1" t="s">
        <v>28</v>
      </c>
      <c r="B522" s="1" t="s">
        <v>29</v>
      </c>
      <c r="C522" s="1" t="s">
        <v>30</v>
      </c>
      <c r="D522" s="1" t="s">
        <v>31</v>
      </c>
    </row>
    <row r="523" spans="1:12">
      <c r="A523" s="1">
        <v>1</v>
      </c>
      <c r="B523" s="1">
        <v>116</v>
      </c>
      <c r="C523" s="1">
        <v>11602</v>
      </c>
      <c r="D523" s="1">
        <v>0</v>
      </c>
      <c r="E523" s="1">
        <v>7312</v>
      </c>
      <c r="F523" s="1">
        <v>0</v>
      </c>
      <c r="G523" s="1">
        <v>43211</v>
      </c>
      <c r="H523" s="1" t="s">
        <v>37</v>
      </c>
      <c r="I523" s="2">
        <v>80000000</v>
      </c>
      <c r="J523" s="2">
        <v>100000000</v>
      </c>
      <c r="K523" s="2">
        <v>53988902.109999999</v>
      </c>
      <c r="L523" s="2">
        <v>65511603.509999998</v>
      </c>
    </row>
    <row r="524" spans="1:12">
      <c r="I524" s="1" t="s">
        <v>42</v>
      </c>
      <c r="J524" s="1" t="s">
        <v>43</v>
      </c>
      <c r="K524" s="1" t="s">
        <v>44</v>
      </c>
      <c r="L524" s="1" t="s">
        <v>45</v>
      </c>
    </row>
    <row r="525" spans="1:12">
      <c r="A525" s="1" t="s">
        <v>46</v>
      </c>
      <c r="I525" s="2">
        <f>SUM(I522:I524)</f>
        <v>80000000</v>
      </c>
      <c r="J525" s="2">
        <f>SUM(J522:J524)</f>
        <v>100000000</v>
      </c>
      <c r="K525" s="2">
        <f>SUM(K522:K524)</f>
        <v>53988902.109999999</v>
      </c>
      <c r="L525" s="2">
        <f>SUM(L522:L524)</f>
        <v>65511603.509999998</v>
      </c>
    </row>
    <row r="526" spans="1:12">
      <c r="I526" s="1" t="s">
        <v>42</v>
      </c>
      <c r="J526" s="1" t="s">
        <v>43</v>
      </c>
      <c r="K526" s="1" t="s">
        <v>44</v>
      </c>
      <c r="L526" s="1" t="s">
        <v>45</v>
      </c>
    </row>
    <row r="527" spans="1:12">
      <c r="A527" s="1" t="s">
        <v>0</v>
      </c>
      <c r="I527" s="1" t="s">
        <v>1</v>
      </c>
      <c r="L527" s="1" t="s">
        <v>2</v>
      </c>
    </row>
    <row r="528" spans="1:12">
      <c r="H528" s="1" t="s">
        <v>3</v>
      </c>
      <c r="I528" s="1" t="s">
        <v>101</v>
      </c>
      <c r="L528" s="1" t="s">
        <v>4</v>
      </c>
    </row>
    <row r="529" spans="1:12">
      <c r="I529" s="1" t="s">
        <v>102</v>
      </c>
    </row>
    <row r="531" spans="1:12">
      <c r="A531" s="1" t="s">
        <v>5</v>
      </c>
      <c r="B531" s="1" t="s">
        <v>6</v>
      </c>
      <c r="C531" s="1" t="s">
        <v>7</v>
      </c>
      <c r="D531" s="1" t="s">
        <v>90</v>
      </c>
    </row>
    <row r="532" spans="1:12">
      <c r="A532" s="1" t="s">
        <v>8</v>
      </c>
      <c r="B532" s="1" t="s">
        <v>9</v>
      </c>
      <c r="C532" s="1" t="s">
        <v>10</v>
      </c>
      <c r="D532" s="1" t="s">
        <v>11</v>
      </c>
      <c r="E532" s="1" t="s">
        <v>12</v>
      </c>
    </row>
    <row r="533" spans="1:12">
      <c r="A533" s="1" t="s">
        <v>13</v>
      </c>
      <c r="B533" s="1" t="s">
        <v>14</v>
      </c>
      <c r="C533" s="1" t="s">
        <v>15</v>
      </c>
      <c r="D533" s="1" t="s">
        <v>16</v>
      </c>
      <c r="E533" s="1" t="s">
        <v>17</v>
      </c>
      <c r="F533" s="1" t="s">
        <v>18</v>
      </c>
      <c r="G533" s="1" t="s">
        <v>19</v>
      </c>
      <c r="H533" s="1" t="s">
        <v>20</v>
      </c>
      <c r="I533" s="1" t="s">
        <v>21</v>
      </c>
      <c r="J533" s="1" t="s">
        <v>21</v>
      </c>
      <c r="K533" s="1" t="s">
        <v>22</v>
      </c>
      <c r="L533" s="1" t="s">
        <v>22</v>
      </c>
    </row>
    <row r="534" spans="1:12">
      <c r="A534" s="1" t="s">
        <v>23</v>
      </c>
      <c r="B534" s="1" t="s">
        <v>24</v>
      </c>
      <c r="C534" s="1" t="s">
        <v>25</v>
      </c>
      <c r="D534" s="1" t="s">
        <v>24</v>
      </c>
      <c r="E534" s="1" t="s">
        <v>25</v>
      </c>
      <c r="F534" s="1" t="s">
        <v>26</v>
      </c>
      <c r="G534" s="1" t="s">
        <v>24</v>
      </c>
      <c r="H534" s="1" t="s">
        <v>27</v>
      </c>
      <c r="I534" s="1" t="s">
        <v>47</v>
      </c>
      <c r="J534" s="1" t="s">
        <v>48</v>
      </c>
      <c r="K534" s="1" t="s">
        <v>49</v>
      </c>
      <c r="L534" s="1" t="s">
        <v>50</v>
      </c>
    </row>
    <row r="535" spans="1:12">
      <c r="A535" s="1" t="s">
        <v>28</v>
      </c>
      <c r="B535" s="1" t="s">
        <v>29</v>
      </c>
      <c r="C535" s="1" t="s">
        <v>30</v>
      </c>
      <c r="D535" s="1" t="s">
        <v>31</v>
      </c>
    </row>
    <row r="536" spans="1:12">
      <c r="A536" s="1">
        <v>1</v>
      </c>
      <c r="B536" s="1">
        <v>117</v>
      </c>
      <c r="C536" s="1">
        <v>11702</v>
      </c>
      <c r="D536" s="1">
        <v>0</v>
      </c>
      <c r="E536" s="1">
        <v>15031</v>
      </c>
      <c r="F536" s="1">
        <v>0</v>
      </c>
      <c r="G536" s="1">
        <v>43211</v>
      </c>
      <c r="H536" s="1" t="s">
        <v>37</v>
      </c>
      <c r="I536" s="2">
        <v>80000000</v>
      </c>
      <c r="J536" s="1">
        <v>0</v>
      </c>
      <c r="K536" s="1">
        <v>0</v>
      </c>
      <c r="L536" s="2">
        <v>47302517.850000001</v>
      </c>
    </row>
    <row r="537" spans="1:12">
      <c r="A537" s="1">
        <v>1</v>
      </c>
      <c r="B537" s="1">
        <v>117</v>
      </c>
      <c r="C537" s="1">
        <v>11702</v>
      </c>
      <c r="D537" s="1">
        <v>0</v>
      </c>
      <c r="E537" s="1">
        <v>15032</v>
      </c>
      <c r="F537" s="1">
        <v>0</v>
      </c>
      <c r="G537" s="1">
        <v>43211</v>
      </c>
      <c r="H537" s="1" t="s">
        <v>37</v>
      </c>
      <c r="I537" s="1">
        <v>0</v>
      </c>
      <c r="J537" s="2">
        <v>100000000</v>
      </c>
      <c r="K537" s="2">
        <v>50650778.909999996</v>
      </c>
      <c r="L537" s="1">
        <v>0</v>
      </c>
    </row>
    <row r="538" spans="1:12">
      <c r="I538" s="1" t="s">
        <v>42</v>
      </c>
      <c r="J538" s="1" t="s">
        <v>43</v>
      </c>
      <c r="K538" s="1" t="s">
        <v>44</v>
      </c>
      <c r="L538" s="1" t="s">
        <v>45</v>
      </c>
    </row>
    <row r="539" spans="1:12">
      <c r="A539" s="1" t="s">
        <v>46</v>
      </c>
      <c r="I539" s="2">
        <f>SUM(I536:I538)</f>
        <v>80000000</v>
      </c>
      <c r="J539" s="2">
        <f>SUM(J536:J538)</f>
        <v>100000000</v>
      </c>
      <c r="K539" s="2">
        <f>SUM(K536:K538)</f>
        <v>50650778.909999996</v>
      </c>
      <c r="L539" s="2">
        <f>SUM(L536:L538)</f>
        <v>47302517.850000001</v>
      </c>
    </row>
    <row r="540" spans="1:12">
      <c r="I540" s="1" t="s">
        <v>42</v>
      </c>
      <c r="J540" s="1" t="s">
        <v>43</v>
      </c>
      <c r="K540" s="1" t="s">
        <v>44</v>
      </c>
      <c r="L540" s="1" t="s">
        <v>45</v>
      </c>
    </row>
    <row r="541" spans="1:12">
      <c r="A541" s="1" t="s">
        <v>0</v>
      </c>
      <c r="I541" s="1" t="s">
        <v>1</v>
      </c>
      <c r="L541" s="1" t="s">
        <v>2</v>
      </c>
    </row>
    <row r="542" spans="1:12">
      <c r="H542" s="1" t="s">
        <v>3</v>
      </c>
      <c r="I542" s="1" t="s">
        <v>101</v>
      </c>
      <c r="L542" s="1" t="s">
        <v>4</v>
      </c>
    </row>
    <row r="543" spans="1:12">
      <c r="I543" s="1" t="s">
        <v>102</v>
      </c>
    </row>
    <row r="545" spans="1:12">
      <c r="A545" s="1" t="s">
        <v>5</v>
      </c>
      <c r="B545" s="1" t="s">
        <v>6</v>
      </c>
      <c r="C545" s="1" t="s">
        <v>7</v>
      </c>
      <c r="D545" s="1" t="s">
        <v>91</v>
      </c>
    </row>
    <row r="546" spans="1:12">
      <c r="A546" s="1" t="s">
        <v>8</v>
      </c>
      <c r="B546" s="1" t="s">
        <v>9</v>
      </c>
      <c r="C546" s="1" t="s">
        <v>10</v>
      </c>
      <c r="D546" s="1" t="s">
        <v>11</v>
      </c>
      <c r="E546" s="1" t="s">
        <v>12</v>
      </c>
    </row>
    <row r="547" spans="1:12">
      <c r="A547" s="1" t="s">
        <v>13</v>
      </c>
      <c r="B547" s="1" t="s">
        <v>14</v>
      </c>
      <c r="C547" s="1" t="s">
        <v>15</v>
      </c>
      <c r="D547" s="1" t="s">
        <v>16</v>
      </c>
      <c r="E547" s="1" t="s">
        <v>17</v>
      </c>
      <c r="F547" s="1" t="s">
        <v>18</v>
      </c>
      <c r="G547" s="1" t="s">
        <v>19</v>
      </c>
      <c r="H547" s="1" t="s">
        <v>20</v>
      </c>
      <c r="I547" s="1" t="s">
        <v>21</v>
      </c>
      <c r="J547" s="1" t="s">
        <v>21</v>
      </c>
      <c r="K547" s="1" t="s">
        <v>22</v>
      </c>
      <c r="L547" s="1" t="s">
        <v>22</v>
      </c>
    </row>
    <row r="548" spans="1:12">
      <c r="A548" s="1" t="s">
        <v>23</v>
      </c>
      <c r="B548" s="1" t="s">
        <v>24</v>
      </c>
      <c r="C548" s="1" t="s">
        <v>25</v>
      </c>
      <c r="D548" s="1" t="s">
        <v>24</v>
      </c>
      <c r="E548" s="1" t="s">
        <v>25</v>
      </c>
      <c r="F548" s="1" t="s">
        <v>26</v>
      </c>
      <c r="G548" s="1" t="s">
        <v>24</v>
      </c>
      <c r="H548" s="1" t="s">
        <v>27</v>
      </c>
      <c r="I548" s="1" t="s">
        <v>47</v>
      </c>
      <c r="J548" s="1" t="s">
        <v>48</v>
      </c>
      <c r="K548" s="1" t="s">
        <v>49</v>
      </c>
      <c r="L548" s="1" t="s">
        <v>50</v>
      </c>
    </row>
    <row r="549" spans="1:12">
      <c r="A549" s="1" t="s">
        <v>28</v>
      </c>
      <c r="B549" s="1" t="s">
        <v>29</v>
      </c>
      <c r="C549" s="1" t="s">
        <v>30</v>
      </c>
      <c r="D549" s="1" t="s">
        <v>31</v>
      </c>
    </row>
    <row r="550" spans="1:12">
      <c r="A550" s="1">
        <v>1</v>
      </c>
      <c r="B550" s="1">
        <v>118</v>
      </c>
      <c r="C550" s="1">
        <v>11802</v>
      </c>
      <c r="D550" s="1">
        <v>0</v>
      </c>
      <c r="E550" s="1">
        <v>17045</v>
      </c>
      <c r="F550" s="1">
        <v>0</v>
      </c>
      <c r="G550" s="1">
        <v>43211</v>
      </c>
      <c r="H550" s="1" t="s">
        <v>37</v>
      </c>
      <c r="I550" s="2">
        <v>5000000</v>
      </c>
      <c r="J550" s="2">
        <v>5000000</v>
      </c>
      <c r="K550" s="2">
        <v>2775939.27</v>
      </c>
      <c r="L550" s="2">
        <v>3811392.63</v>
      </c>
    </row>
    <row r="551" spans="1:12">
      <c r="I551" s="1" t="s">
        <v>42</v>
      </c>
      <c r="J551" s="1" t="s">
        <v>43</v>
      </c>
      <c r="K551" s="1" t="s">
        <v>44</v>
      </c>
      <c r="L551" s="1" t="s">
        <v>45</v>
      </c>
    </row>
    <row r="552" spans="1:12">
      <c r="A552" s="1" t="s">
        <v>46</v>
      </c>
      <c r="I552" s="2">
        <f>SUM(I549:I551)</f>
        <v>5000000</v>
      </c>
      <c r="J552" s="2">
        <f>SUM(J549:J551)</f>
        <v>5000000</v>
      </c>
      <c r="K552" s="2">
        <f>SUM(K549:K551)</f>
        <v>2775939.27</v>
      </c>
      <c r="L552" s="2">
        <f>SUM(L549:L551)</f>
        <v>3811392.63</v>
      </c>
    </row>
    <row r="553" spans="1:12">
      <c r="I553" s="1" t="s">
        <v>42</v>
      </c>
      <c r="J553" s="1" t="s">
        <v>43</v>
      </c>
      <c r="K553" s="1" t="s">
        <v>44</v>
      </c>
      <c r="L553" s="1" t="s">
        <v>45</v>
      </c>
    </row>
    <row r="554" spans="1:12">
      <c r="A554" s="1" t="s">
        <v>0</v>
      </c>
      <c r="I554" s="1" t="s">
        <v>1</v>
      </c>
      <c r="L554" s="1" t="s">
        <v>2</v>
      </c>
    </row>
    <row r="555" spans="1:12">
      <c r="H555" s="1" t="s">
        <v>3</v>
      </c>
      <c r="I555" s="1" t="s">
        <v>101</v>
      </c>
      <c r="L555" s="1" t="s">
        <v>4</v>
      </c>
    </row>
    <row r="556" spans="1:12">
      <c r="I556" s="1" t="s">
        <v>102</v>
      </c>
    </row>
    <row r="558" spans="1:12">
      <c r="A558" s="1" t="s">
        <v>5</v>
      </c>
      <c r="B558" s="1" t="s">
        <v>6</v>
      </c>
      <c r="C558" s="1" t="s">
        <v>7</v>
      </c>
      <c r="D558" s="1" t="s">
        <v>92</v>
      </c>
    </row>
    <row r="559" spans="1:12">
      <c r="A559" s="1" t="s">
        <v>8</v>
      </c>
      <c r="B559" s="1" t="s">
        <v>9</v>
      </c>
      <c r="C559" s="1" t="s">
        <v>10</v>
      </c>
      <c r="D559" s="1" t="s">
        <v>11</v>
      </c>
      <c r="E559" s="1" t="s">
        <v>12</v>
      </c>
    </row>
    <row r="560" spans="1:12">
      <c r="A560" s="1" t="s">
        <v>13</v>
      </c>
      <c r="B560" s="1" t="s">
        <v>14</v>
      </c>
      <c r="C560" s="1" t="s">
        <v>15</v>
      </c>
      <c r="D560" s="1" t="s">
        <v>16</v>
      </c>
      <c r="E560" s="1" t="s">
        <v>17</v>
      </c>
      <c r="F560" s="1" t="s">
        <v>18</v>
      </c>
      <c r="G560" s="1" t="s">
        <v>19</v>
      </c>
      <c r="H560" s="1" t="s">
        <v>20</v>
      </c>
      <c r="I560" s="1" t="s">
        <v>21</v>
      </c>
      <c r="J560" s="1" t="s">
        <v>21</v>
      </c>
      <c r="K560" s="1" t="s">
        <v>22</v>
      </c>
      <c r="L560" s="1" t="s">
        <v>22</v>
      </c>
    </row>
    <row r="561" spans="1:12">
      <c r="A561" s="1" t="s">
        <v>23</v>
      </c>
      <c r="B561" s="1" t="s">
        <v>24</v>
      </c>
      <c r="C561" s="1" t="s">
        <v>25</v>
      </c>
      <c r="D561" s="1" t="s">
        <v>24</v>
      </c>
      <c r="E561" s="1" t="s">
        <v>25</v>
      </c>
      <c r="F561" s="1" t="s">
        <v>26</v>
      </c>
      <c r="G561" s="1" t="s">
        <v>24</v>
      </c>
      <c r="H561" s="1" t="s">
        <v>27</v>
      </c>
      <c r="I561" s="1" t="s">
        <v>47</v>
      </c>
      <c r="J561" s="1" t="s">
        <v>48</v>
      </c>
      <c r="K561" s="1" t="s">
        <v>49</v>
      </c>
      <c r="L561" s="1" t="s">
        <v>50</v>
      </c>
    </row>
    <row r="562" spans="1:12">
      <c r="A562" s="1" t="s">
        <v>28</v>
      </c>
      <c r="B562" s="1" t="s">
        <v>29</v>
      </c>
      <c r="C562" s="1" t="s">
        <v>30</v>
      </c>
      <c r="D562" s="1" t="s">
        <v>31</v>
      </c>
    </row>
    <row r="563" spans="1:12">
      <c r="A563" s="1">
        <v>1</v>
      </c>
      <c r="B563" s="1">
        <v>119</v>
      </c>
      <c r="C563" s="1">
        <v>11902</v>
      </c>
      <c r="D563" s="1">
        <v>0</v>
      </c>
      <c r="E563" s="1">
        <v>12111</v>
      </c>
      <c r="F563" s="1">
        <v>0</v>
      </c>
      <c r="G563" s="1">
        <v>43211</v>
      </c>
      <c r="H563" s="1" t="s">
        <v>37</v>
      </c>
      <c r="I563" s="2">
        <v>50000000</v>
      </c>
      <c r="J563" s="2">
        <v>70000000</v>
      </c>
      <c r="K563" s="2">
        <v>35821793.439999998</v>
      </c>
      <c r="L563" s="2">
        <v>31757444.050000001</v>
      </c>
    </row>
    <row r="564" spans="1:12">
      <c r="I564" s="1" t="s">
        <v>42</v>
      </c>
      <c r="J564" s="1" t="s">
        <v>43</v>
      </c>
      <c r="K564" s="1" t="s">
        <v>44</v>
      </c>
      <c r="L564" s="1" t="s">
        <v>45</v>
      </c>
    </row>
    <row r="565" spans="1:12">
      <c r="A565" s="1" t="s">
        <v>46</v>
      </c>
      <c r="I565" s="2">
        <f>SUM(I562:I564)</f>
        <v>50000000</v>
      </c>
      <c r="J565" s="2">
        <f>SUM(J562:J564)</f>
        <v>70000000</v>
      </c>
      <c r="K565" s="2">
        <f>SUM(K562:K564)</f>
        <v>35821793.439999998</v>
      </c>
      <c r="L565" s="2">
        <f>SUM(L562:L564)</f>
        <v>31757444.050000001</v>
      </c>
    </row>
    <row r="566" spans="1:12">
      <c r="I566" s="1" t="s">
        <v>42</v>
      </c>
      <c r="J566" s="1" t="s">
        <v>43</v>
      </c>
      <c r="K566" s="1" t="s">
        <v>44</v>
      </c>
      <c r="L566" s="1" t="s">
        <v>45</v>
      </c>
    </row>
    <row r="567" spans="1:12">
      <c r="A567" s="1" t="s">
        <v>0</v>
      </c>
      <c r="I567" s="1" t="s">
        <v>1</v>
      </c>
      <c r="L567" s="1" t="s">
        <v>2</v>
      </c>
    </row>
    <row r="568" spans="1:12">
      <c r="H568" s="1" t="s">
        <v>3</v>
      </c>
      <c r="I568" s="1" t="s">
        <v>101</v>
      </c>
      <c r="L568" s="1" t="s">
        <v>4</v>
      </c>
    </row>
    <row r="569" spans="1:12">
      <c r="I569" s="1" t="s">
        <v>102</v>
      </c>
    </row>
    <row r="571" spans="1:12">
      <c r="A571" s="1" t="s">
        <v>5</v>
      </c>
      <c r="B571" s="1" t="s">
        <v>6</v>
      </c>
      <c r="C571" s="1" t="s">
        <v>7</v>
      </c>
      <c r="D571" s="1" t="s">
        <v>93</v>
      </c>
    </row>
    <row r="572" spans="1:12">
      <c r="A572" s="1" t="s">
        <v>8</v>
      </c>
      <c r="B572" s="1" t="s">
        <v>9</v>
      </c>
      <c r="C572" s="1" t="s">
        <v>10</v>
      </c>
      <c r="D572" s="1" t="s">
        <v>11</v>
      </c>
      <c r="E572" s="1" t="s">
        <v>12</v>
      </c>
    </row>
    <row r="573" spans="1:12">
      <c r="A573" s="1" t="s">
        <v>13</v>
      </c>
      <c r="B573" s="1" t="s">
        <v>14</v>
      </c>
      <c r="C573" s="1" t="s">
        <v>15</v>
      </c>
      <c r="D573" s="1" t="s">
        <v>16</v>
      </c>
      <c r="E573" s="1" t="s">
        <v>17</v>
      </c>
      <c r="F573" s="1" t="s">
        <v>18</v>
      </c>
      <c r="G573" s="1" t="s">
        <v>19</v>
      </c>
      <c r="H573" s="1" t="s">
        <v>20</v>
      </c>
      <c r="I573" s="1" t="s">
        <v>21</v>
      </c>
      <c r="J573" s="1" t="s">
        <v>21</v>
      </c>
      <c r="K573" s="1" t="s">
        <v>22</v>
      </c>
      <c r="L573" s="1" t="s">
        <v>22</v>
      </c>
    </row>
    <row r="574" spans="1:12">
      <c r="A574" s="1" t="s">
        <v>23</v>
      </c>
      <c r="B574" s="1" t="s">
        <v>24</v>
      </c>
      <c r="C574" s="1" t="s">
        <v>25</v>
      </c>
      <c r="D574" s="1" t="s">
        <v>24</v>
      </c>
      <c r="E574" s="1" t="s">
        <v>25</v>
      </c>
      <c r="F574" s="1" t="s">
        <v>26</v>
      </c>
      <c r="G574" s="1" t="s">
        <v>24</v>
      </c>
      <c r="H574" s="1" t="s">
        <v>27</v>
      </c>
      <c r="I574" s="1" t="s">
        <v>47</v>
      </c>
      <c r="J574" s="1" t="s">
        <v>48</v>
      </c>
      <c r="K574" s="1" t="s">
        <v>49</v>
      </c>
      <c r="L574" s="1" t="s">
        <v>50</v>
      </c>
    </row>
    <row r="575" spans="1:12">
      <c r="A575" s="1" t="s">
        <v>28</v>
      </c>
      <c r="B575" s="1" t="s">
        <v>29</v>
      </c>
      <c r="C575" s="1" t="s">
        <v>30</v>
      </c>
      <c r="D575" s="1" t="s">
        <v>31</v>
      </c>
    </row>
    <row r="576" spans="1:12">
      <c r="A576" s="1">
        <v>1</v>
      </c>
      <c r="B576" s="1">
        <v>121</v>
      </c>
      <c r="C576" s="1">
        <v>12102</v>
      </c>
      <c r="D576" s="1">
        <v>0</v>
      </c>
      <c r="E576" s="1">
        <v>9018</v>
      </c>
      <c r="F576" s="1">
        <v>0</v>
      </c>
      <c r="G576" s="1">
        <v>43211</v>
      </c>
      <c r="H576" s="1" t="s">
        <v>37</v>
      </c>
      <c r="I576" s="2">
        <v>80000000</v>
      </c>
      <c r="J576" s="2">
        <v>100000000</v>
      </c>
      <c r="K576" s="2">
        <v>80157651.299999997</v>
      </c>
      <c r="L576" s="2">
        <v>59154748.359999999</v>
      </c>
    </row>
    <row r="577" spans="1:12">
      <c r="I577" s="1" t="s">
        <v>42</v>
      </c>
      <c r="J577" s="1" t="s">
        <v>43</v>
      </c>
      <c r="K577" s="1" t="s">
        <v>44</v>
      </c>
      <c r="L577" s="1" t="s">
        <v>45</v>
      </c>
    </row>
    <row r="578" spans="1:12">
      <c r="A578" s="1" t="s">
        <v>46</v>
      </c>
      <c r="I578" s="2">
        <f>SUM(I575:I577)</f>
        <v>80000000</v>
      </c>
      <c r="J578" s="2">
        <f>SUM(J575:J577)</f>
        <v>100000000</v>
      </c>
      <c r="K578" s="2">
        <f>SUM(K575:K577)</f>
        <v>80157651.299999997</v>
      </c>
      <c r="L578" s="2">
        <f>SUM(L575:L577)</f>
        <v>59154748.359999999</v>
      </c>
    </row>
    <row r="579" spans="1:12">
      <c r="I579" s="1" t="s">
        <v>42</v>
      </c>
      <c r="J579" s="1" t="s">
        <v>43</v>
      </c>
      <c r="K579" s="1" t="s">
        <v>44</v>
      </c>
      <c r="L579" s="1" t="s">
        <v>45</v>
      </c>
    </row>
    <row r="580" spans="1:12">
      <c r="A580" s="1" t="s">
        <v>0</v>
      </c>
      <c r="I580" s="1" t="s">
        <v>1</v>
      </c>
      <c r="L580" s="1" t="s">
        <v>2</v>
      </c>
    </row>
    <row r="581" spans="1:12">
      <c r="H581" s="1" t="s">
        <v>3</v>
      </c>
      <c r="I581" s="1" t="s">
        <v>101</v>
      </c>
      <c r="L581" s="1" t="s">
        <v>4</v>
      </c>
    </row>
    <row r="582" spans="1:12">
      <c r="I582" s="1" t="s">
        <v>102</v>
      </c>
    </row>
    <row r="584" spans="1:12">
      <c r="A584" s="1" t="s">
        <v>5</v>
      </c>
      <c r="B584" s="1" t="s">
        <v>6</v>
      </c>
      <c r="C584" s="1" t="s">
        <v>7</v>
      </c>
      <c r="D584" s="1" t="s">
        <v>94</v>
      </c>
    </row>
    <row r="585" spans="1:12">
      <c r="A585" s="1" t="s">
        <v>8</v>
      </c>
      <c r="B585" s="1" t="s">
        <v>9</v>
      </c>
      <c r="C585" s="1" t="s">
        <v>10</v>
      </c>
      <c r="D585" s="1" t="s">
        <v>11</v>
      </c>
      <c r="E585" s="1" t="s">
        <v>12</v>
      </c>
    </row>
    <row r="586" spans="1:12">
      <c r="A586" s="1" t="s">
        <v>13</v>
      </c>
      <c r="B586" s="1" t="s">
        <v>14</v>
      </c>
      <c r="C586" s="1" t="s">
        <v>15</v>
      </c>
      <c r="D586" s="1" t="s">
        <v>16</v>
      </c>
      <c r="E586" s="1" t="s">
        <v>17</v>
      </c>
      <c r="F586" s="1" t="s">
        <v>18</v>
      </c>
      <c r="G586" s="1" t="s">
        <v>19</v>
      </c>
      <c r="H586" s="1" t="s">
        <v>20</v>
      </c>
      <c r="I586" s="1" t="s">
        <v>21</v>
      </c>
      <c r="J586" s="1" t="s">
        <v>21</v>
      </c>
      <c r="K586" s="1" t="s">
        <v>22</v>
      </c>
      <c r="L586" s="1" t="s">
        <v>22</v>
      </c>
    </row>
    <row r="587" spans="1:12">
      <c r="A587" s="1" t="s">
        <v>23</v>
      </c>
      <c r="B587" s="1" t="s">
        <v>24</v>
      </c>
      <c r="C587" s="1" t="s">
        <v>25</v>
      </c>
      <c r="D587" s="1" t="s">
        <v>24</v>
      </c>
      <c r="E587" s="1" t="s">
        <v>25</v>
      </c>
      <c r="F587" s="1" t="s">
        <v>26</v>
      </c>
      <c r="G587" s="1" t="s">
        <v>24</v>
      </c>
      <c r="H587" s="1" t="s">
        <v>27</v>
      </c>
      <c r="I587" s="1" t="s">
        <v>47</v>
      </c>
      <c r="J587" s="1" t="s">
        <v>48</v>
      </c>
      <c r="K587" s="1" t="s">
        <v>49</v>
      </c>
      <c r="L587" s="1" t="s">
        <v>50</v>
      </c>
    </row>
    <row r="588" spans="1:12">
      <c r="A588" s="1" t="s">
        <v>28</v>
      </c>
      <c r="B588" s="1" t="s">
        <v>29</v>
      </c>
      <c r="C588" s="1" t="s">
        <v>30</v>
      </c>
      <c r="D588" s="1" t="s">
        <v>31</v>
      </c>
    </row>
    <row r="589" spans="1:12">
      <c r="A589" s="1">
        <v>1</v>
      </c>
      <c r="B589" s="1">
        <v>122</v>
      </c>
      <c r="C589" s="1">
        <v>12202</v>
      </c>
      <c r="D589" s="1">
        <v>0</v>
      </c>
      <c r="E589" s="1">
        <v>3017</v>
      </c>
      <c r="F589" s="1">
        <v>0</v>
      </c>
      <c r="G589" s="1">
        <v>43211</v>
      </c>
      <c r="H589" s="1" t="s">
        <v>37</v>
      </c>
      <c r="I589" s="2">
        <v>125000000</v>
      </c>
      <c r="J589" s="2">
        <v>150000000</v>
      </c>
      <c r="K589" s="2">
        <v>98902673.439999998</v>
      </c>
      <c r="L589" s="2">
        <v>110050184.76000001</v>
      </c>
    </row>
    <row r="590" spans="1:12">
      <c r="I590" s="1" t="s">
        <v>42</v>
      </c>
      <c r="J590" s="1" t="s">
        <v>43</v>
      </c>
      <c r="K590" s="1" t="s">
        <v>44</v>
      </c>
      <c r="L590" s="1" t="s">
        <v>45</v>
      </c>
    </row>
    <row r="591" spans="1:12">
      <c r="A591" s="1" t="s">
        <v>46</v>
      </c>
      <c r="I591" s="2">
        <f>SUM(I588:I590)</f>
        <v>125000000</v>
      </c>
      <c r="J591" s="2">
        <f>SUM(J588:J590)</f>
        <v>150000000</v>
      </c>
      <c r="K591" s="2">
        <f>SUM(K588:K590)</f>
        <v>98902673.439999998</v>
      </c>
      <c r="L591" s="2">
        <f>SUM(L588:L590)</f>
        <v>110050184.76000001</v>
      </c>
    </row>
    <row r="592" spans="1:12">
      <c r="I592" s="1" t="s">
        <v>42</v>
      </c>
      <c r="J592" s="1" t="s">
        <v>43</v>
      </c>
      <c r="K592" s="1" t="s">
        <v>44</v>
      </c>
      <c r="L592" s="1" t="s">
        <v>45</v>
      </c>
    </row>
    <row r="593" spans="1:12">
      <c r="A593" s="1" t="s">
        <v>0</v>
      </c>
      <c r="I593" s="1" t="s">
        <v>1</v>
      </c>
      <c r="L593" s="1" t="s">
        <v>2</v>
      </c>
    </row>
    <row r="594" spans="1:12">
      <c r="H594" s="1" t="s">
        <v>3</v>
      </c>
      <c r="I594" s="1" t="s">
        <v>101</v>
      </c>
      <c r="L594" s="1" t="s">
        <v>4</v>
      </c>
    </row>
    <row r="595" spans="1:12">
      <c r="I595" s="1" t="s">
        <v>102</v>
      </c>
    </row>
    <row r="597" spans="1:12">
      <c r="A597" s="1" t="s">
        <v>5</v>
      </c>
      <c r="B597" s="1" t="s">
        <v>6</v>
      </c>
      <c r="C597" s="1" t="s">
        <v>7</v>
      </c>
      <c r="D597" s="1" t="s">
        <v>95</v>
      </c>
    </row>
    <row r="598" spans="1:12">
      <c r="A598" s="1" t="s">
        <v>8</v>
      </c>
      <c r="B598" s="1" t="s">
        <v>9</v>
      </c>
      <c r="C598" s="1" t="s">
        <v>10</v>
      </c>
      <c r="D598" s="1" t="s">
        <v>11</v>
      </c>
      <c r="E598" s="1" t="s">
        <v>12</v>
      </c>
    </row>
    <row r="599" spans="1:12">
      <c r="A599" s="1" t="s">
        <v>13</v>
      </c>
      <c r="B599" s="1" t="s">
        <v>14</v>
      </c>
      <c r="C599" s="1" t="s">
        <v>15</v>
      </c>
      <c r="D599" s="1" t="s">
        <v>16</v>
      </c>
      <c r="E599" s="1" t="s">
        <v>17</v>
      </c>
      <c r="F599" s="1" t="s">
        <v>18</v>
      </c>
      <c r="G599" s="1" t="s">
        <v>19</v>
      </c>
      <c r="H599" s="1" t="s">
        <v>20</v>
      </c>
      <c r="I599" s="1" t="s">
        <v>21</v>
      </c>
      <c r="J599" s="1" t="s">
        <v>21</v>
      </c>
      <c r="K599" s="1" t="s">
        <v>22</v>
      </c>
      <c r="L599" s="1" t="s">
        <v>22</v>
      </c>
    </row>
    <row r="600" spans="1:12">
      <c r="A600" s="1" t="s">
        <v>23</v>
      </c>
      <c r="B600" s="1" t="s">
        <v>24</v>
      </c>
      <c r="C600" s="1" t="s">
        <v>25</v>
      </c>
      <c r="D600" s="1" t="s">
        <v>24</v>
      </c>
      <c r="E600" s="1" t="s">
        <v>25</v>
      </c>
      <c r="F600" s="1" t="s">
        <v>26</v>
      </c>
      <c r="G600" s="1" t="s">
        <v>24</v>
      </c>
      <c r="H600" s="1" t="s">
        <v>27</v>
      </c>
      <c r="I600" s="1" t="s">
        <v>47</v>
      </c>
      <c r="J600" s="1" t="s">
        <v>48</v>
      </c>
      <c r="K600" s="1" t="s">
        <v>49</v>
      </c>
      <c r="L600" s="1" t="s">
        <v>50</v>
      </c>
    </row>
    <row r="601" spans="1:12">
      <c r="A601" s="1" t="s">
        <v>28</v>
      </c>
      <c r="B601" s="1" t="s">
        <v>29</v>
      </c>
      <c r="C601" s="1" t="s">
        <v>30</v>
      </c>
      <c r="D601" s="1" t="s">
        <v>31</v>
      </c>
    </row>
    <row r="602" spans="1:12">
      <c r="A602" s="1">
        <v>1</v>
      </c>
      <c r="B602" s="1">
        <v>123</v>
      </c>
      <c r="C602" s="1">
        <v>12302</v>
      </c>
      <c r="D602" s="1">
        <v>0</v>
      </c>
      <c r="E602" s="1">
        <v>4013</v>
      </c>
      <c r="F602" s="1">
        <v>0</v>
      </c>
      <c r="G602" s="1">
        <v>43211</v>
      </c>
      <c r="H602" s="1" t="s">
        <v>37</v>
      </c>
      <c r="I602" s="2">
        <v>20000000</v>
      </c>
      <c r="J602" s="2">
        <v>20000000</v>
      </c>
      <c r="K602" s="2">
        <v>20000000</v>
      </c>
      <c r="L602" s="1">
        <v>0</v>
      </c>
    </row>
    <row r="603" spans="1:12">
      <c r="I603" s="1" t="s">
        <v>42</v>
      </c>
      <c r="J603" s="1" t="s">
        <v>43</v>
      </c>
      <c r="K603" s="1" t="s">
        <v>44</v>
      </c>
      <c r="L603" s="1" t="s">
        <v>45</v>
      </c>
    </row>
    <row r="604" spans="1:12">
      <c r="A604" s="1" t="s">
        <v>46</v>
      </c>
      <c r="I604" s="2">
        <f>SUM(I601:I603)</f>
        <v>20000000</v>
      </c>
      <c r="J604" s="2">
        <f>SUM(J601:J603)</f>
        <v>20000000</v>
      </c>
      <c r="K604" s="2">
        <f>SUM(K601:K603)</f>
        <v>20000000</v>
      </c>
      <c r="L604" s="2">
        <f>SUM(L601:L603)</f>
        <v>0</v>
      </c>
    </row>
    <row r="605" spans="1:12">
      <c r="I605" s="1" t="s">
        <v>42</v>
      </c>
      <c r="J605" s="1" t="s">
        <v>43</v>
      </c>
      <c r="K605" s="1" t="s">
        <v>44</v>
      </c>
      <c r="L605" s="1" t="s">
        <v>45</v>
      </c>
    </row>
    <row r="606" spans="1:12">
      <c r="A606" s="1" t="s">
        <v>0</v>
      </c>
      <c r="I606" s="1" t="s">
        <v>1</v>
      </c>
      <c r="L606" s="1" t="s">
        <v>2</v>
      </c>
    </row>
    <row r="607" spans="1:12">
      <c r="H607" s="1" t="s">
        <v>3</v>
      </c>
      <c r="I607" s="1" t="s">
        <v>101</v>
      </c>
      <c r="L607" s="1" t="s">
        <v>4</v>
      </c>
    </row>
    <row r="608" spans="1:12">
      <c r="I608" s="1" t="s">
        <v>102</v>
      </c>
    </row>
    <row r="610" spans="1:12">
      <c r="A610" s="1" t="s">
        <v>5</v>
      </c>
      <c r="B610" s="1" t="s">
        <v>6</v>
      </c>
      <c r="C610" s="1" t="s">
        <v>7</v>
      </c>
      <c r="D610" s="1" t="s">
        <v>96</v>
      </c>
    </row>
    <row r="611" spans="1:12">
      <c r="A611" s="1" t="s">
        <v>8</v>
      </c>
      <c r="B611" s="1" t="s">
        <v>9</v>
      </c>
      <c r="C611" s="1" t="s">
        <v>10</v>
      </c>
      <c r="D611" s="1" t="s">
        <v>11</v>
      </c>
      <c r="E611" s="1" t="s">
        <v>12</v>
      </c>
    </row>
    <row r="612" spans="1:12">
      <c r="A612" s="1" t="s">
        <v>13</v>
      </c>
      <c r="B612" s="1" t="s">
        <v>14</v>
      </c>
      <c r="C612" s="1" t="s">
        <v>15</v>
      </c>
      <c r="D612" s="1" t="s">
        <v>16</v>
      </c>
      <c r="E612" s="1" t="s">
        <v>17</v>
      </c>
      <c r="F612" s="1" t="s">
        <v>18</v>
      </c>
      <c r="G612" s="1" t="s">
        <v>19</v>
      </c>
      <c r="H612" s="1" t="s">
        <v>20</v>
      </c>
      <c r="I612" s="1" t="s">
        <v>21</v>
      </c>
      <c r="J612" s="1" t="s">
        <v>21</v>
      </c>
      <c r="K612" s="1" t="s">
        <v>22</v>
      </c>
      <c r="L612" s="1" t="s">
        <v>22</v>
      </c>
    </row>
    <row r="613" spans="1:12">
      <c r="A613" s="1" t="s">
        <v>23</v>
      </c>
      <c r="B613" s="1" t="s">
        <v>24</v>
      </c>
      <c r="C613" s="1" t="s">
        <v>25</v>
      </c>
      <c r="D613" s="1" t="s">
        <v>24</v>
      </c>
      <c r="E613" s="1" t="s">
        <v>25</v>
      </c>
      <c r="F613" s="1" t="s">
        <v>26</v>
      </c>
      <c r="G613" s="1" t="s">
        <v>24</v>
      </c>
      <c r="H613" s="1" t="s">
        <v>27</v>
      </c>
      <c r="I613" s="1" t="s">
        <v>47</v>
      </c>
      <c r="J613" s="1" t="s">
        <v>48</v>
      </c>
      <c r="K613" s="1" t="s">
        <v>49</v>
      </c>
      <c r="L613" s="1" t="s">
        <v>50</v>
      </c>
    </row>
    <row r="614" spans="1:12">
      <c r="A614" s="1" t="s">
        <v>28</v>
      </c>
      <c r="B614" s="1" t="s">
        <v>29</v>
      </c>
      <c r="C614" s="1" t="s">
        <v>30</v>
      </c>
      <c r="D614" s="1" t="s">
        <v>31</v>
      </c>
    </row>
    <row r="615" spans="1:12">
      <c r="A615" s="1">
        <v>1</v>
      </c>
      <c r="B615" s="1">
        <v>124</v>
      </c>
      <c r="C615" s="1">
        <v>12402</v>
      </c>
      <c r="D615" s="1">
        <v>0</v>
      </c>
      <c r="E615" s="1">
        <v>13017</v>
      </c>
      <c r="F615" s="1">
        <v>0</v>
      </c>
      <c r="G615" s="1">
        <v>43211</v>
      </c>
      <c r="H615" s="1" t="s">
        <v>37</v>
      </c>
      <c r="I615" s="2">
        <v>300000000</v>
      </c>
      <c r="J615" s="2">
        <v>350000000</v>
      </c>
      <c r="K615" s="2">
        <v>219970045.41</v>
      </c>
      <c r="L615" s="2">
        <v>246091365.74000001</v>
      </c>
    </row>
    <row r="616" spans="1:12">
      <c r="I616" s="1" t="s">
        <v>42</v>
      </c>
      <c r="J616" s="1" t="s">
        <v>43</v>
      </c>
      <c r="K616" s="1" t="s">
        <v>44</v>
      </c>
      <c r="L616" s="1" t="s">
        <v>45</v>
      </c>
    </row>
    <row r="617" spans="1:12">
      <c r="A617" s="1" t="s">
        <v>46</v>
      </c>
      <c r="I617" s="2">
        <f>SUM(I615:I616)</f>
        <v>300000000</v>
      </c>
      <c r="J617" s="2">
        <f>SUM(J615:J616)</f>
        <v>350000000</v>
      </c>
      <c r="K617" s="2">
        <f>SUM(K615:K616)</f>
        <v>219970045.41</v>
      </c>
      <c r="L617" s="2">
        <f>SUM(L615:L616)</f>
        <v>246091365.74000001</v>
      </c>
    </row>
    <row r="618" spans="1:12">
      <c r="I618" s="1" t="s">
        <v>42</v>
      </c>
      <c r="J618" s="1" t="s">
        <v>43</v>
      </c>
      <c r="K618" s="1" t="s">
        <v>44</v>
      </c>
      <c r="L618" s="1" t="s">
        <v>45</v>
      </c>
    </row>
    <row r="619" spans="1:12">
      <c r="A619" s="1" t="s">
        <v>0</v>
      </c>
      <c r="I619" s="1" t="s">
        <v>1</v>
      </c>
      <c r="L619" s="1" t="s">
        <v>2</v>
      </c>
    </row>
    <row r="620" spans="1:12">
      <c r="H620" s="1" t="s">
        <v>3</v>
      </c>
      <c r="I620" s="1" t="s">
        <v>101</v>
      </c>
      <c r="L620" s="1" t="s">
        <v>4</v>
      </c>
    </row>
    <row r="621" spans="1:12">
      <c r="I621" s="1" t="s">
        <v>102</v>
      </c>
    </row>
    <row r="623" spans="1:12">
      <c r="A623" s="1" t="s">
        <v>5</v>
      </c>
      <c r="B623" s="1" t="s">
        <v>6</v>
      </c>
      <c r="C623" s="1" t="s">
        <v>7</v>
      </c>
      <c r="D623" s="1" t="s">
        <v>97</v>
      </c>
    </row>
    <row r="624" spans="1:12">
      <c r="A624" s="1" t="s">
        <v>8</v>
      </c>
      <c r="B624" s="1" t="s">
        <v>9</v>
      </c>
      <c r="C624" s="1" t="s">
        <v>10</v>
      </c>
      <c r="D624" s="1" t="s">
        <v>11</v>
      </c>
      <c r="E624" s="1" t="s">
        <v>12</v>
      </c>
    </row>
    <row r="625" spans="1:12">
      <c r="A625" s="1" t="s">
        <v>13</v>
      </c>
      <c r="B625" s="1" t="s">
        <v>14</v>
      </c>
      <c r="C625" s="1" t="s">
        <v>15</v>
      </c>
      <c r="D625" s="1" t="s">
        <v>16</v>
      </c>
      <c r="E625" s="1" t="s">
        <v>17</v>
      </c>
      <c r="F625" s="1" t="s">
        <v>18</v>
      </c>
      <c r="G625" s="1" t="s">
        <v>19</v>
      </c>
      <c r="H625" s="1" t="s">
        <v>20</v>
      </c>
      <c r="I625" s="1" t="s">
        <v>21</v>
      </c>
      <c r="J625" s="1" t="s">
        <v>21</v>
      </c>
      <c r="K625" s="1" t="s">
        <v>22</v>
      </c>
      <c r="L625" s="1" t="s">
        <v>22</v>
      </c>
    </row>
    <row r="626" spans="1:12">
      <c r="A626" s="1" t="s">
        <v>23</v>
      </c>
      <c r="B626" s="1" t="s">
        <v>24</v>
      </c>
      <c r="C626" s="1" t="s">
        <v>25</v>
      </c>
      <c r="D626" s="1" t="s">
        <v>24</v>
      </c>
      <c r="E626" s="1" t="s">
        <v>25</v>
      </c>
      <c r="F626" s="1" t="s">
        <v>26</v>
      </c>
      <c r="G626" s="1" t="s">
        <v>24</v>
      </c>
      <c r="H626" s="1" t="s">
        <v>27</v>
      </c>
      <c r="I626" s="1" t="s">
        <v>47</v>
      </c>
      <c r="J626" s="1" t="s">
        <v>48</v>
      </c>
      <c r="K626" s="1" t="s">
        <v>49</v>
      </c>
      <c r="L626" s="1" t="s">
        <v>50</v>
      </c>
    </row>
    <row r="627" spans="1:12">
      <c r="A627" s="1" t="s">
        <v>28</v>
      </c>
      <c r="B627" s="1" t="s">
        <v>29</v>
      </c>
      <c r="C627" s="1" t="s">
        <v>30</v>
      </c>
      <c r="D627" s="1" t="s">
        <v>31</v>
      </c>
    </row>
    <row r="628" spans="1:12">
      <c r="A628" s="1">
        <v>1</v>
      </c>
      <c r="B628" s="1">
        <v>125</v>
      </c>
      <c r="C628" s="1">
        <v>12502</v>
      </c>
      <c r="D628" s="1">
        <v>0</v>
      </c>
      <c r="E628" s="1">
        <v>16021</v>
      </c>
      <c r="F628" s="1">
        <v>0</v>
      </c>
      <c r="G628" s="1">
        <v>43211</v>
      </c>
      <c r="H628" s="1" t="s">
        <v>37</v>
      </c>
      <c r="I628" s="2">
        <v>110000000</v>
      </c>
      <c r="J628" s="2">
        <v>160000000</v>
      </c>
      <c r="K628" s="2">
        <v>83552201.230000004</v>
      </c>
      <c r="L628" s="2">
        <v>50521072.200000003</v>
      </c>
    </row>
    <row r="629" spans="1:12">
      <c r="I629" s="1" t="s">
        <v>42</v>
      </c>
      <c r="J629" s="1" t="s">
        <v>43</v>
      </c>
      <c r="K629" s="1" t="s">
        <v>44</v>
      </c>
      <c r="L629" s="1" t="s">
        <v>45</v>
      </c>
    </row>
    <row r="630" spans="1:12">
      <c r="A630" s="1" t="s">
        <v>46</v>
      </c>
      <c r="I630" s="2">
        <f>SUM(I628:I629)</f>
        <v>110000000</v>
      </c>
      <c r="J630" s="2">
        <f>SUM(J628:J629)</f>
        <v>160000000</v>
      </c>
      <c r="K630" s="2">
        <f>SUM(K628:K629)</f>
        <v>83552201.230000004</v>
      </c>
      <c r="L630" s="2">
        <f>SUM(L628:L629)</f>
        <v>50521072.200000003</v>
      </c>
    </row>
    <row r="631" spans="1:12">
      <c r="I631" s="1" t="s">
        <v>42</v>
      </c>
      <c r="J631" s="1" t="s">
        <v>43</v>
      </c>
      <c r="K631" s="1" t="s">
        <v>44</v>
      </c>
      <c r="L631" s="1" t="s">
        <v>45</v>
      </c>
    </row>
    <row r="632" spans="1:12">
      <c r="A632" s="1" t="s">
        <v>0</v>
      </c>
      <c r="I632" s="1" t="s">
        <v>1</v>
      </c>
      <c r="L632" s="1" t="s">
        <v>2</v>
      </c>
    </row>
    <row r="633" spans="1:12">
      <c r="H633" s="1" t="s">
        <v>3</v>
      </c>
      <c r="I633" s="1" t="s">
        <v>101</v>
      </c>
      <c r="L633" s="1" t="s">
        <v>4</v>
      </c>
    </row>
    <row r="634" spans="1:12">
      <c r="I634" s="1" t="s">
        <v>102</v>
      </c>
    </row>
    <row r="636" spans="1:12">
      <c r="A636" s="1" t="s">
        <v>5</v>
      </c>
      <c r="B636" s="1" t="s">
        <v>6</v>
      </c>
      <c r="C636" s="1" t="s">
        <v>7</v>
      </c>
      <c r="D636" s="1" t="s">
        <v>98</v>
      </c>
    </row>
    <row r="637" spans="1:12">
      <c r="A637" s="1" t="s">
        <v>8</v>
      </c>
      <c r="B637" s="1" t="s">
        <v>9</v>
      </c>
      <c r="C637" s="1" t="s">
        <v>10</v>
      </c>
      <c r="D637" s="1" t="s">
        <v>11</v>
      </c>
      <c r="E637" s="1" t="s">
        <v>12</v>
      </c>
    </row>
    <row r="638" spans="1:12">
      <c r="A638" s="1" t="s">
        <v>13</v>
      </c>
      <c r="B638" s="1" t="s">
        <v>14</v>
      </c>
      <c r="C638" s="1" t="s">
        <v>15</v>
      </c>
      <c r="D638" s="1" t="s">
        <v>16</v>
      </c>
      <c r="E638" s="1" t="s">
        <v>17</v>
      </c>
      <c r="F638" s="1" t="s">
        <v>18</v>
      </c>
      <c r="G638" s="1" t="s">
        <v>19</v>
      </c>
      <c r="H638" s="1" t="s">
        <v>20</v>
      </c>
      <c r="I638" s="1" t="s">
        <v>21</v>
      </c>
      <c r="J638" s="1" t="s">
        <v>21</v>
      </c>
      <c r="K638" s="1" t="s">
        <v>22</v>
      </c>
      <c r="L638" s="1" t="s">
        <v>22</v>
      </c>
    </row>
    <row r="639" spans="1:12">
      <c r="A639" s="1" t="s">
        <v>23</v>
      </c>
      <c r="B639" s="1" t="s">
        <v>24</v>
      </c>
      <c r="C639" s="1" t="s">
        <v>25</v>
      </c>
      <c r="D639" s="1" t="s">
        <v>24</v>
      </c>
      <c r="E639" s="1" t="s">
        <v>25</v>
      </c>
      <c r="F639" s="1" t="s">
        <v>26</v>
      </c>
      <c r="G639" s="1" t="s">
        <v>24</v>
      </c>
      <c r="H639" s="1" t="s">
        <v>27</v>
      </c>
      <c r="I639" s="1" t="s">
        <v>47</v>
      </c>
      <c r="J639" s="1" t="s">
        <v>48</v>
      </c>
      <c r="K639" s="1" t="s">
        <v>49</v>
      </c>
      <c r="L639" s="1" t="s">
        <v>50</v>
      </c>
    </row>
    <row r="640" spans="1:12">
      <c r="A640" s="1" t="s">
        <v>28</v>
      </c>
      <c r="B640" s="1" t="s">
        <v>29</v>
      </c>
      <c r="C640" s="1" t="s">
        <v>30</v>
      </c>
      <c r="D640" s="1" t="s">
        <v>31</v>
      </c>
    </row>
    <row r="641" spans="1:12">
      <c r="A641" s="1">
        <v>1</v>
      </c>
      <c r="B641" s="1">
        <v>129</v>
      </c>
      <c r="C641" s="1">
        <v>12902</v>
      </c>
      <c r="D641" s="1">
        <v>0</v>
      </c>
      <c r="E641" s="1">
        <v>20038</v>
      </c>
      <c r="F641" s="1">
        <v>0</v>
      </c>
      <c r="G641" s="1">
        <v>43211</v>
      </c>
      <c r="H641" s="1" t="s">
        <v>37</v>
      </c>
      <c r="I641" s="2">
        <v>200000000</v>
      </c>
      <c r="J641" s="2">
        <v>250000000</v>
      </c>
      <c r="K641" s="2">
        <v>198725969.59999999</v>
      </c>
      <c r="L641" s="2">
        <v>229768440.65000001</v>
      </c>
    </row>
    <row r="642" spans="1:12">
      <c r="I642" s="1" t="s">
        <v>42</v>
      </c>
      <c r="J642" s="1" t="s">
        <v>43</v>
      </c>
      <c r="K642" s="1" t="s">
        <v>44</v>
      </c>
      <c r="L642" s="1" t="s">
        <v>45</v>
      </c>
    </row>
    <row r="643" spans="1:12">
      <c r="A643" s="1" t="s">
        <v>46</v>
      </c>
      <c r="I643" s="2">
        <f>SUM(I641:I642)</f>
        <v>200000000</v>
      </c>
      <c r="J643" s="2">
        <f>SUM(J641:J642)</f>
        <v>250000000</v>
      </c>
      <c r="K643" s="2">
        <f>SUM(K641:K642)</f>
        <v>198725969.59999999</v>
      </c>
      <c r="L643" s="2">
        <f>SUM(L641:L642)</f>
        <v>229768440.65000001</v>
      </c>
    </row>
    <row r="644" spans="1:12">
      <c r="I644" s="1" t="s">
        <v>42</v>
      </c>
      <c r="J644" s="1" t="s">
        <v>43</v>
      </c>
      <c r="K644" s="1" t="s">
        <v>44</v>
      </c>
      <c r="L644" s="1" t="s">
        <v>45</v>
      </c>
    </row>
    <row r="645" spans="1:12">
      <c r="A645" s="1" t="s">
        <v>0</v>
      </c>
      <c r="I645" s="1" t="s">
        <v>1</v>
      </c>
      <c r="L645" s="1" t="s">
        <v>2</v>
      </c>
    </row>
    <row r="646" spans="1:12">
      <c r="H646" s="1" t="s">
        <v>3</v>
      </c>
      <c r="I646" s="1" t="s">
        <v>101</v>
      </c>
      <c r="L646" s="1" t="s">
        <v>4</v>
      </c>
    </row>
    <row r="647" spans="1:12">
      <c r="I647" s="1" t="s">
        <v>102</v>
      </c>
    </row>
    <row r="649" spans="1:12">
      <c r="A649" s="1" t="s">
        <v>5</v>
      </c>
      <c r="B649" s="1" t="s">
        <v>6</v>
      </c>
      <c r="C649" s="1" t="s">
        <v>7</v>
      </c>
      <c r="D649" s="1" t="s">
        <v>99</v>
      </c>
    </row>
    <row r="650" spans="1:12">
      <c r="A650" s="1" t="s">
        <v>8</v>
      </c>
      <c r="B650" s="1" t="s">
        <v>9</v>
      </c>
      <c r="C650" s="1" t="s">
        <v>10</v>
      </c>
      <c r="D650" s="1" t="s">
        <v>11</v>
      </c>
      <c r="E650" s="1" t="s">
        <v>12</v>
      </c>
    </row>
    <row r="651" spans="1:12">
      <c r="A651" s="1" t="s">
        <v>13</v>
      </c>
      <c r="B651" s="1" t="s">
        <v>14</v>
      </c>
      <c r="C651" s="1" t="s">
        <v>15</v>
      </c>
      <c r="D651" s="1" t="s">
        <v>16</v>
      </c>
      <c r="E651" s="1" t="s">
        <v>17</v>
      </c>
      <c r="F651" s="1" t="s">
        <v>18</v>
      </c>
      <c r="G651" s="1" t="s">
        <v>19</v>
      </c>
      <c r="H651" s="1" t="s">
        <v>20</v>
      </c>
      <c r="I651" s="1" t="s">
        <v>21</v>
      </c>
      <c r="J651" s="1" t="s">
        <v>21</v>
      </c>
      <c r="K651" s="1" t="s">
        <v>22</v>
      </c>
      <c r="L651" s="1" t="s">
        <v>22</v>
      </c>
    </row>
    <row r="652" spans="1:12">
      <c r="A652" s="1" t="s">
        <v>23</v>
      </c>
      <c r="B652" s="1" t="s">
        <v>24</v>
      </c>
      <c r="C652" s="1" t="s">
        <v>25</v>
      </c>
      <c r="D652" s="1" t="s">
        <v>24</v>
      </c>
      <c r="E652" s="1" t="s">
        <v>25</v>
      </c>
      <c r="F652" s="1" t="s">
        <v>26</v>
      </c>
      <c r="G652" s="1" t="s">
        <v>24</v>
      </c>
      <c r="H652" s="1" t="s">
        <v>27</v>
      </c>
      <c r="I652" s="1" t="s">
        <v>47</v>
      </c>
      <c r="J652" s="1" t="s">
        <v>48</v>
      </c>
      <c r="K652" s="1" t="s">
        <v>49</v>
      </c>
      <c r="L652" s="1" t="s">
        <v>50</v>
      </c>
    </row>
    <row r="653" spans="1:12">
      <c r="A653" s="1" t="s">
        <v>28</v>
      </c>
      <c r="B653" s="1" t="s">
        <v>29</v>
      </c>
      <c r="C653" s="1" t="s">
        <v>30</v>
      </c>
      <c r="D653" s="1" t="s">
        <v>31</v>
      </c>
    </row>
    <row r="654" spans="1:12">
      <c r="A654" s="1">
        <v>1</v>
      </c>
      <c r="B654" s="1">
        <v>131</v>
      </c>
      <c r="C654" s="1">
        <v>13102</v>
      </c>
      <c r="D654" s="1">
        <v>0</v>
      </c>
      <c r="E654" s="1">
        <v>3056</v>
      </c>
      <c r="F654" s="1">
        <v>0</v>
      </c>
      <c r="G654" s="1">
        <v>43211</v>
      </c>
      <c r="H654" s="1" t="s">
        <v>37</v>
      </c>
      <c r="I654" s="2">
        <v>418000000</v>
      </c>
      <c r="J654" s="2">
        <v>500000000</v>
      </c>
      <c r="K654" s="2">
        <v>333235976.23000002</v>
      </c>
      <c r="L654" s="2">
        <v>370454214.60000002</v>
      </c>
    </row>
    <row r="655" spans="1:12">
      <c r="I655" s="1" t="s">
        <v>42</v>
      </c>
      <c r="J655" s="1" t="s">
        <v>43</v>
      </c>
      <c r="K655" s="1" t="s">
        <v>44</v>
      </c>
      <c r="L655" s="1" t="s">
        <v>45</v>
      </c>
    </row>
    <row r="656" spans="1:12">
      <c r="A656" s="1" t="s">
        <v>46</v>
      </c>
      <c r="I656" s="2">
        <f>SUM(I654:I655)</f>
        <v>418000000</v>
      </c>
      <c r="J656" s="2">
        <f>SUM(J654:J655)</f>
        <v>500000000</v>
      </c>
      <c r="K656" s="2">
        <f>SUM(K654:K655)</f>
        <v>333235976.23000002</v>
      </c>
      <c r="L656" s="2">
        <f>SUM(L654:L655)</f>
        <v>370454214.60000002</v>
      </c>
    </row>
    <row r="657" spans="1:12">
      <c r="I657" s="1" t="s">
        <v>42</v>
      </c>
      <c r="J657" s="1" t="s">
        <v>43</v>
      </c>
      <c r="K657" s="1" t="s">
        <v>44</v>
      </c>
      <c r="L657" s="1" t="s">
        <v>45</v>
      </c>
    </row>
    <row r="658" spans="1:12">
      <c r="A658" s="1" t="s">
        <v>0</v>
      </c>
      <c r="I658" s="1" t="s">
        <v>1</v>
      </c>
      <c r="L658" s="1" t="s">
        <v>2</v>
      </c>
    </row>
    <row r="659" spans="1:12">
      <c r="H659" s="1" t="s">
        <v>3</v>
      </c>
      <c r="I659" s="1" t="s">
        <v>101</v>
      </c>
      <c r="L659" s="1" t="s">
        <v>4</v>
      </c>
    </row>
    <row r="660" spans="1:12">
      <c r="I660" s="1" t="s">
        <v>102</v>
      </c>
    </row>
    <row r="662" spans="1:12">
      <c r="A662" s="1" t="s">
        <v>5</v>
      </c>
      <c r="B662" s="1" t="s">
        <v>6</v>
      </c>
      <c r="C662" s="1" t="s">
        <v>7</v>
      </c>
      <c r="D662" s="1" t="s">
        <v>100</v>
      </c>
    </row>
    <row r="663" spans="1:12">
      <c r="A663" s="1" t="s">
        <v>8</v>
      </c>
      <c r="B663" s="1" t="s">
        <v>9</v>
      </c>
      <c r="C663" s="1" t="s">
        <v>10</v>
      </c>
      <c r="D663" s="1" t="s">
        <v>11</v>
      </c>
      <c r="E663" s="1" t="s">
        <v>12</v>
      </c>
    </row>
    <row r="664" spans="1:12">
      <c r="A664" s="1" t="s">
        <v>13</v>
      </c>
      <c r="B664" s="1" t="s">
        <v>14</v>
      </c>
      <c r="C664" s="1" t="s">
        <v>15</v>
      </c>
      <c r="D664" s="1" t="s">
        <v>16</v>
      </c>
      <c r="E664" s="1" t="s">
        <v>17</v>
      </c>
      <c r="F664" s="1" t="s">
        <v>18</v>
      </c>
      <c r="G664" s="1" t="s">
        <v>19</v>
      </c>
      <c r="H664" s="1" t="s">
        <v>20</v>
      </c>
      <c r="I664" s="1" t="s">
        <v>21</v>
      </c>
      <c r="J664" s="1" t="s">
        <v>21</v>
      </c>
      <c r="K664" s="1" t="s">
        <v>22</v>
      </c>
      <c r="L664" s="1" t="s">
        <v>22</v>
      </c>
    </row>
    <row r="665" spans="1:12">
      <c r="A665" s="1" t="s">
        <v>23</v>
      </c>
      <c r="B665" s="1" t="s">
        <v>24</v>
      </c>
      <c r="C665" s="1" t="s">
        <v>25</v>
      </c>
      <c r="D665" s="1" t="s">
        <v>24</v>
      </c>
      <c r="E665" s="1" t="s">
        <v>25</v>
      </c>
      <c r="F665" s="1" t="s">
        <v>26</v>
      </c>
      <c r="G665" s="1" t="s">
        <v>24</v>
      </c>
      <c r="H665" s="1" t="s">
        <v>27</v>
      </c>
      <c r="I665" s="1" t="s">
        <v>47</v>
      </c>
      <c r="J665" s="1" t="s">
        <v>48</v>
      </c>
      <c r="K665" s="1" t="s">
        <v>49</v>
      </c>
      <c r="L665" s="1" t="s">
        <v>50</v>
      </c>
    </row>
    <row r="666" spans="1:12">
      <c r="A666" s="1" t="s">
        <v>28</v>
      </c>
      <c r="B666" s="1" t="s">
        <v>29</v>
      </c>
      <c r="C666" s="1" t="s">
        <v>30</v>
      </c>
      <c r="D666" s="1" t="s">
        <v>31</v>
      </c>
    </row>
    <row r="667" spans="1:12">
      <c r="A667" s="1">
        <v>1</v>
      </c>
      <c r="B667" s="1">
        <v>133</v>
      </c>
      <c r="C667" s="1">
        <v>13302</v>
      </c>
      <c r="D667" s="1">
        <v>0</v>
      </c>
      <c r="E667" s="1">
        <v>9097</v>
      </c>
      <c r="F667" s="1">
        <v>0</v>
      </c>
      <c r="G667" s="1">
        <v>43211</v>
      </c>
      <c r="H667" s="1" t="s">
        <v>37</v>
      </c>
      <c r="I667" s="2">
        <v>20000000</v>
      </c>
      <c r="J667" s="1">
        <v>0</v>
      </c>
      <c r="K667" s="1">
        <v>0</v>
      </c>
      <c r="L667" s="1">
        <v>0</v>
      </c>
    </row>
    <row r="668" spans="1:12">
      <c r="I668" s="1" t="s">
        <v>42</v>
      </c>
      <c r="J668" s="1" t="s">
        <v>43</v>
      </c>
      <c r="K668" s="1" t="s">
        <v>44</v>
      </c>
      <c r="L668" s="1" t="s">
        <v>45</v>
      </c>
    </row>
    <row r="669" spans="1:12">
      <c r="A669" s="1" t="s">
        <v>46</v>
      </c>
      <c r="I669" s="2">
        <f>SUM(I667:I668)</f>
        <v>20000000</v>
      </c>
      <c r="J669" s="2">
        <f>SUM(J667:J668)</f>
        <v>0</v>
      </c>
      <c r="K669" s="2">
        <f>SUM(K667:K668)</f>
        <v>0</v>
      </c>
      <c r="L669" s="2">
        <f>SUM(L667:L668)</f>
        <v>0</v>
      </c>
    </row>
    <row r="670" spans="1:12">
      <c r="I670" s="1" t="s">
        <v>42</v>
      </c>
      <c r="J670" s="1" t="s">
        <v>43</v>
      </c>
      <c r="K670" s="1" t="s">
        <v>44</v>
      </c>
      <c r="L670" s="1" t="s">
        <v>45</v>
      </c>
    </row>
  </sheetData>
  <mergeCells count="1">
    <mergeCell ref="D5:G5"/>
  </mergeCells>
  <printOptions horizontalCentered="1" verticalCentered="1"/>
  <pageMargins left="0.7" right="0.7" top="0.75" bottom="0.75" header="0.3" footer="0.3"/>
  <pageSetup scale="65" orientation="landscape" r:id="rId1"/>
  <rowBreaks count="49" manualBreakCount="49">
    <brk id="14" max="16383" man="1"/>
    <brk id="28" max="16383" man="1"/>
    <brk id="43" max="16383" man="1"/>
    <brk id="56" max="16383" man="1"/>
    <brk id="69" max="16383" man="1"/>
    <brk id="82" max="16383" man="1"/>
    <brk id="96" max="16383" man="1"/>
    <brk id="109" max="16383" man="1"/>
    <brk id="122" max="16383" man="1"/>
    <brk id="136" max="16383" man="1"/>
    <brk id="151" max="16383" man="1"/>
    <brk id="165" max="16383" man="1"/>
    <brk id="178" max="16383" man="1"/>
    <brk id="191" max="16383" man="1"/>
    <brk id="204" max="16383" man="1"/>
    <brk id="217" max="16383" man="1"/>
    <brk id="230" max="16383" man="1"/>
    <brk id="245" max="16383" man="1"/>
    <brk id="259" max="16383" man="1"/>
    <brk id="273" max="16383" man="1"/>
    <brk id="286" max="16383" man="1"/>
    <brk id="299" max="16383" man="1"/>
    <brk id="313" max="16383" man="1"/>
    <brk id="327" max="16383" man="1"/>
    <brk id="340" max="16383" man="1"/>
    <brk id="354" max="16383" man="1"/>
    <brk id="368" max="16383" man="1"/>
    <brk id="381" max="16383" man="1"/>
    <brk id="394" max="16383" man="1"/>
    <brk id="408" max="16383" man="1"/>
    <brk id="421" max="16383" man="1"/>
    <brk id="434" max="16383" man="1"/>
    <brk id="447" max="16383" man="1"/>
    <brk id="460" max="16383" man="1"/>
    <brk id="473" max="16383" man="1"/>
    <brk id="487" max="16383" man="1"/>
    <brk id="500" max="16383" man="1"/>
    <brk id="513" max="16383" man="1"/>
    <brk id="526" max="16383" man="1"/>
    <brk id="540" max="16383" man="1"/>
    <brk id="553" max="16383" man="1"/>
    <brk id="566" max="16383" man="1"/>
    <brk id="579" max="16383" man="1"/>
    <brk id="592" max="16383" man="1"/>
    <brk id="605" max="16383" man="1"/>
    <brk id="618" max="16383" man="1"/>
    <brk id="631" max="16383" man="1"/>
    <brk id="644" max="16383" man="1"/>
    <brk id="6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workbookViewId="0">
      <selection activeCell="Q70" sqref="Q70"/>
    </sheetView>
  </sheetViews>
  <sheetFormatPr defaultRowHeight="18.75"/>
  <cols>
    <col min="1" max="1" width="4.7109375" style="1" customWidth="1"/>
    <col min="2" max="2" width="6" style="1" customWidth="1"/>
    <col min="3" max="3" width="9" style="1" bestFit="1" customWidth="1"/>
    <col min="4" max="4" width="4.42578125" style="1" customWidth="1"/>
    <col min="5" max="5" width="9" style="1" customWidth="1"/>
    <col min="6" max="6" width="4.7109375" style="1" customWidth="1"/>
    <col min="7" max="7" width="8.28515625" style="1" customWidth="1"/>
    <col min="8" max="8" width="43.42578125" style="1" customWidth="1"/>
    <col min="9" max="9" width="23" style="1" customWidth="1"/>
    <col min="10" max="10" width="24.140625" style="1" customWidth="1"/>
    <col min="11" max="11" width="21.85546875" style="1" customWidth="1"/>
    <col min="12" max="12" width="22.7109375" style="1" customWidth="1"/>
  </cols>
  <sheetData>
    <row r="1" spans="1:12">
      <c r="A1" s="1" t="s">
        <v>0</v>
      </c>
      <c r="I1" s="1" t="s">
        <v>1</v>
      </c>
      <c r="L1" s="1" t="s">
        <v>2</v>
      </c>
    </row>
    <row r="2" spans="1:12">
      <c r="H2" s="3"/>
      <c r="I2" s="1" t="s">
        <v>104</v>
      </c>
      <c r="L2" s="1" t="s">
        <v>4</v>
      </c>
    </row>
    <row r="3" spans="1:12">
      <c r="I3" s="1" t="s">
        <v>103</v>
      </c>
    </row>
    <row r="5" spans="1:12">
      <c r="A5" s="1" t="s">
        <v>5</v>
      </c>
      <c r="B5" s="1" t="s">
        <v>6</v>
      </c>
      <c r="C5" s="1" t="s">
        <v>7</v>
      </c>
    </row>
    <row r="6" spans="1:12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</row>
    <row r="7" spans="1:12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21</v>
      </c>
      <c r="K7" s="1" t="s">
        <v>22</v>
      </c>
      <c r="L7" s="1" t="s">
        <v>22</v>
      </c>
    </row>
    <row r="8" spans="1:12">
      <c r="A8" s="1" t="s">
        <v>23</v>
      </c>
      <c r="B8" s="1" t="s">
        <v>24</v>
      </c>
      <c r="C8" s="1" t="s">
        <v>25</v>
      </c>
      <c r="D8" s="1" t="s">
        <v>24</v>
      </c>
      <c r="E8" s="1" t="s">
        <v>25</v>
      </c>
      <c r="F8" s="1" t="s">
        <v>26</v>
      </c>
      <c r="G8" s="1" t="s">
        <v>24</v>
      </c>
      <c r="H8" s="1" t="s">
        <v>27</v>
      </c>
      <c r="I8" s="1" t="s">
        <v>47</v>
      </c>
      <c r="J8" s="1" t="s">
        <v>48</v>
      </c>
      <c r="K8" s="1" t="s">
        <v>49</v>
      </c>
      <c r="L8" s="1" t="s">
        <v>50</v>
      </c>
    </row>
    <row r="9" spans="1:12">
      <c r="A9" s="1" t="s">
        <v>28</v>
      </c>
      <c r="B9" s="1" t="s">
        <v>29</v>
      </c>
      <c r="C9" s="1" t="s">
        <v>30</v>
      </c>
      <c r="D9" s="1" t="s">
        <v>31</v>
      </c>
    </row>
    <row r="10" spans="1:12">
      <c r="A10" s="1">
        <v>1</v>
      </c>
      <c r="B10" s="1">
        <v>12</v>
      </c>
      <c r="C10" s="1">
        <v>12002</v>
      </c>
      <c r="D10" s="1">
        <v>0</v>
      </c>
      <c r="E10" s="1">
        <v>11009</v>
      </c>
      <c r="F10" s="1">
        <v>0</v>
      </c>
      <c r="G10" s="1">
        <v>43213</v>
      </c>
      <c r="H10" s="1" t="s">
        <v>32</v>
      </c>
      <c r="I10" s="2">
        <v>1333500000</v>
      </c>
      <c r="J10" s="2">
        <v>1333500000</v>
      </c>
      <c r="K10" s="2">
        <v>1161027767.8</v>
      </c>
      <c r="L10" s="2">
        <v>750393516</v>
      </c>
    </row>
    <row r="11" spans="1:12">
      <c r="A11" s="1">
        <v>1</v>
      </c>
      <c r="B11" s="1">
        <v>12</v>
      </c>
      <c r="C11" s="1">
        <v>12005</v>
      </c>
      <c r="D11" s="1">
        <v>0</v>
      </c>
      <c r="E11" s="1">
        <v>11009</v>
      </c>
      <c r="F11" s="1">
        <v>0</v>
      </c>
      <c r="G11" s="1">
        <v>43213</v>
      </c>
      <c r="H11" s="1" t="s">
        <v>32</v>
      </c>
      <c r="I11" s="1">
        <v>0</v>
      </c>
      <c r="J11" s="1">
        <v>0</v>
      </c>
      <c r="K11" s="2">
        <v>2000000</v>
      </c>
      <c r="L11" s="1">
        <v>0</v>
      </c>
    </row>
    <row r="12" spans="1:12">
      <c r="A12" s="1">
        <v>1</v>
      </c>
      <c r="B12" s="1">
        <v>61</v>
      </c>
      <c r="C12" s="1">
        <v>61002</v>
      </c>
      <c r="D12" s="1">
        <v>0</v>
      </c>
      <c r="E12" s="1">
        <v>11009</v>
      </c>
      <c r="F12" s="1">
        <v>0</v>
      </c>
      <c r="G12" s="1">
        <v>43201</v>
      </c>
      <c r="H12" s="1" t="s">
        <v>33</v>
      </c>
      <c r="I12" s="2">
        <v>356537241</v>
      </c>
      <c r="J12" s="2">
        <v>406537241</v>
      </c>
      <c r="K12" s="2">
        <v>16842031.210000001</v>
      </c>
      <c r="L12" s="1">
        <v>0</v>
      </c>
    </row>
    <row r="13" spans="1:12">
      <c r="A13" s="1">
        <v>1</v>
      </c>
      <c r="B13" s="1">
        <v>61</v>
      </c>
      <c r="C13" s="1">
        <v>61004</v>
      </c>
      <c r="D13" s="1">
        <v>0</v>
      </c>
      <c r="E13" s="1">
        <v>11009</v>
      </c>
      <c r="F13" s="1">
        <v>0</v>
      </c>
      <c r="G13" s="1">
        <v>43201</v>
      </c>
      <c r="H13" s="1" t="s">
        <v>33</v>
      </c>
      <c r="I13" s="1">
        <v>0</v>
      </c>
      <c r="J13" s="1">
        <v>0</v>
      </c>
      <c r="K13" s="1">
        <v>0</v>
      </c>
      <c r="L13" s="2">
        <v>153460000</v>
      </c>
    </row>
    <row r="14" spans="1:12">
      <c r="A14" s="1">
        <v>1</v>
      </c>
      <c r="B14" s="1">
        <v>68</v>
      </c>
      <c r="C14" s="1">
        <v>68002</v>
      </c>
      <c r="D14" s="1">
        <v>0</v>
      </c>
      <c r="E14" s="1">
        <v>11004</v>
      </c>
      <c r="F14" s="1">
        <v>0</v>
      </c>
      <c r="G14" s="1">
        <v>43203</v>
      </c>
      <c r="H14" s="1" t="s">
        <v>34</v>
      </c>
      <c r="I14" s="2">
        <v>588340611.57000005</v>
      </c>
      <c r="J14" s="1">
        <v>0</v>
      </c>
      <c r="K14" s="1">
        <v>0</v>
      </c>
      <c r="L14" s="1">
        <v>0</v>
      </c>
    </row>
    <row r="15" spans="1:12">
      <c r="A15" s="1">
        <v>1</v>
      </c>
      <c r="B15" s="1">
        <v>68</v>
      </c>
      <c r="C15" s="1">
        <v>68002</v>
      </c>
      <c r="D15" s="1">
        <v>0</v>
      </c>
      <c r="E15" s="1">
        <v>11004</v>
      </c>
      <c r="F15" s="1">
        <v>0</v>
      </c>
      <c r="G15" s="1">
        <v>43204</v>
      </c>
      <c r="H15" s="1" t="s">
        <v>35</v>
      </c>
      <c r="I15" s="2">
        <v>106412837.3</v>
      </c>
      <c r="J15" s="1">
        <v>0</v>
      </c>
      <c r="K15" s="1">
        <v>0</v>
      </c>
      <c r="L15" s="1">
        <v>0</v>
      </c>
    </row>
    <row r="16" spans="1:12">
      <c r="A16" s="1">
        <v>1</v>
      </c>
      <c r="B16" s="1">
        <v>68</v>
      </c>
      <c r="C16" s="1">
        <v>68002</v>
      </c>
      <c r="D16" s="1">
        <v>0</v>
      </c>
      <c r="E16" s="1">
        <v>11004</v>
      </c>
      <c r="F16" s="1">
        <v>0</v>
      </c>
      <c r="G16" s="1">
        <v>43205</v>
      </c>
      <c r="H16" s="1" t="s">
        <v>36</v>
      </c>
      <c r="I16" s="2">
        <v>2214003653.1300001</v>
      </c>
      <c r="J16" s="1">
        <v>0</v>
      </c>
      <c r="K16" s="1">
        <v>0</v>
      </c>
      <c r="L16" s="1">
        <v>0</v>
      </c>
    </row>
    <row r="17" spans="1:12">
      <c r="A17" s="1">
        <v>1</v>
      </c>
      <c r="B17" s="1">
        <v>77</v>
      </c>
      <c r="C17" s="1">
        <v>77051</v>
      </c>
      <c r="D17" s="1">
        <v>0</v>
      </c>
      <c r="E17" s="1">
        <v>9097</v>
      </c>
      <c r="F17" s="1">
        <v>0</v>
      </c>
      <c r="G17" s="1">
        <v>43211</v>
      </c>
      <c r="H17" s="1" t="s">
        <v>37</v>
      </c>
      <c r="I17" s="2">
        <v>203574201</v>
      </c>
      <c r="J17" s="2">
        <v>219850377</v>
      </c>
      <c r="K17" s="1">
        <v>0</v>
      </c>
      <c r="L17" s="1">
        <v>0</v>
      </c>
    </row>
    <row r="18" spans="1:12">
      <c r="A18" s="1">
        <v>1</v>
      </c>
      <c r="B18" s="1">
        <v>77</v>
      </c>
      <c r="C18" s="1">
        <v>77052</v>
      </c>
      <c r="D18" s="1">
        <v>0</v>
      </c>
      <c r="E18" s="1">
        <v>15031</v>
      </c>
      <c r="F18" s="1">
        <v>0</v>
      </c>
      <c r="G18" s="1">
        <v>43211</v>
      </c>
      <c r="H18" s="1" t="s">
        <v>37</v>
      </c>
      <c r="I18" s="2">
        <v>5000000</v>
      </c>
      <c r="J18" s="2">
        <v>5000000</v>
      </c>
      <c r="K18" s="1">
        <v>0</v>
      </c>
      <c r="L18" s="1">
        <v>0</v>
      </c>
    </row>
    <row r="19" spans="1:12">
      <c r="A19" s="1">
        <v>1</v>
      </c>
      <c r="B19" s="1">
        <v>77</v>
      </c>
      <c r="C19" s="1">
        <v>77057</v>
      </c>
      <c r="D19" s="1">
        <v>0</v>
      </c>
      <c r="E19" s="1">
        <v>15013</v>
      </c>
      <c r="F19" s="1">
        <v>0</v>
      </c>
      <c r="G19" s="1">
        <v>43211</v>
      </c>
      <c r="H19" s="1" t="s">
        <v>37</v>
      </c>
      <c r="I19" s="2">
        <v>2413411900</v>
      </c>
      <c r="J19" s="2">
        <v>2913411900</v>
      </c>
      <c r="K19" s="1">
        <v>0</v>
      </c>
      <c r="L19" s="2">
        <v>23000000</v>
      </c>
    </row>
    <row r="20" spans="1:12">
      <c r="A20" s="1">
        <v>1</v>
      </c>
      <c r="B20" s="1">
        <v>77</v>
      </c>
      <c r="C20" s="1">
        <v>77058</v>
      </c>
      <c r="D20" s="1">
        <v>0</v>
      </c>
      <c r="E20" s="1">
        <v>11009</v>
      </c>
      <c r="F20" s="1">
        <v>0</v>
      </c>
      <c r="G20" s="1">
        <v>43211</v>
      </c>
      <c r="H20" s="1" t="s">
        <v>37</v>
      </c>
      <c r="I20" s="2">
        <v>1749030611</v>
      </c>
      <c r="J20" s="1">
        <v>0</v>
      </c>
      <c r="K20" s="1">
        <v>0</v>
      </c>
      <c r="L20" s="1">
        <v>0</v>
      </c>
    </row>
    <row r="21" spans="1:12">
      <c r="A21" s="1">
        <v>1</v>
      </c>
      <c r="B21" s="1">
        <v>77</v>
      </c>
      <c r="C21" s="1">
        <v>77058</v>
      </c>
      <c r="D21" s="1">
        <v>0</v>
      </c>
      <c r="E21" s="1">
        <v>17076</v>
      </c>
      <c r="F21" s="1">
        <v>0</v>
      </c>
      <c r="G21" s="1">
        <v>43211</v>
      </c>
      <c r="H21" s="1" t="s">
        <v>37</v>
      </c>
      <c r="I21" s="1">
        <v>0</v>
      </c>
      <c r="J21" s="2">
        <v>1748746702</v>
      </c>
      <c r="K21" s="2">
        <v>84071840</v>
      </c>
      <c r="L21" s="1">
        <v>0</v>
      </c>
    </row>
    <row r="22" spans="1:12">
      <c r="A22" s="1">
        <v>1</v>
      </c>
      <c r="B22" s="1">
        <v>77</v>
      </c>
      <c r="C22" s="1">
        <v>77059</v>
      </c>
      <c r="D22" s="1">
        <v>0</v>
      </c>
      <c r="E22" s="1">
        <v>17032</v>
      </c>
      <c r="F22" s="1">
        <v>0</v>
      </c>
      <c r="G22" s="1">
        <v>43211</v>
      </c>
      <c r="H22" s="1" t="s">
        <v>37</v>
      </c>
      <c r="I22" s="2">
        <v>933934777</v>
      </c>
      <c r="J22" s="2">
        <v>933429408</v>
      </c>
      <c r="K22" s="1">
        <v>0</v>
      </c>
      <c r="L22" s="1">
        <v>0</v>
      </c>
    </row>
    <row r="23" spans="1:12">
      <c r="A23" s="1">
        <v>1</v>
      </c>
      <c r="B23" s="1">
        <v>77</v>
      </c>
      <c r="C23" s="1">
        <v>77061</v>
      </c>
      <c r="D23" s="1">
        <v>0</v>
      </c>
      <c r="E23" s="1">
        <v>11009</v>
      </c>
      <c r="F23" s="1">
        <v>0</v>
      </c>
      <c r="G23" s="1">
        <v>43211</v>
      </c>
      <c r="H23" s="1" t="s">
        <v>37</v>
      </c>
      <c r="I23" s="2">
        <v>8000000</v>
      </c>
      <c r="J23" s="2">
        <v>8000000</v>
      </c>
      <c r="K23" s="1">
        <v>0</v>
      </c>
      <c r="L23" s="1">
        <v>0</v>
      </c>
    </row>
    <row r="24" spans="1:12">
      <c r="A24" s="1">
        <v>1</v>
      </c>
      <c r="B24" s="1">
        <v>77</v>
      </c>
      <c r="C24" s="1">
        <v>77062</v>
      </c>
      <c r="D24" s="1">
        <v>0</v>
      </c>
      <c r="E24" s="1">
        <v>11009</v>
      </c>
      <c r="F24" s="1">
        <v>0</v>
      </c>
      <c r="G24" s="1">
        <v>43211</v>
      </c>
      <c r="H24" s="1" t="s">
        <v>37</v>
      </c>
      <c r="I24" s="2">
        <v>1325034570</v>
      </c>
      <c r="J24" s="1">
        <v>0</v>
      </c>
      <c r="K24" s="1">
        <v>0</v>
      </c>
      <c r="L24" s="1">
        <v>0</v>
      </c>
    </row>
    <row r="25" spans="1:12">
      <c r="A25" s="1">
        <v>1</v>
      </c>
      <c r="B25" s="1">
        <v>77</v>
      </c>
      <c r="C25" s="1">
        <v>77062</v>
      </c>
      <c r="D25" s="1">
        <v>0</v>
      </c>
      <c r="E25" s="1">
        <v>12999</v>
      </c>
      <c r="F25" s="1">
        <v>0</v>
      </c>
      <c r="G25" s="1">
        <v>43211</v>
      </c>
      <c r="H25" s="1" t="s">
        <v>37</v>
      </c>
      <c r="I25" s="1">
        <v>0</v>
      </c>
      <c r="J25" s="2">
        <v>1324496623</v>
      </c>
      <c r="K25" s="1">
        <v>0</v>
      </c>
      <c r="L25" s="1">
        <v>0</v>
      </c>
    </row>
    <row r="26" spans="1:12">
      <c r="A26" s="1">
        <v>1</v>
      </c>
      <c r="B26" s="1">
        <v>77</v>
      </c>
      <c r="C26" s="1">
        <v>77063</v>
      </c>
      <c r="D26" s="1">
        <v>0</v>
      </c>
      <c r="E26" s="1">
        <v>15013</v>
      </c>
      <c r="F26" s="1">
        <v>0</v>
      </c>
      <c r="G26" s="1">
        <v>43208</v>
      </c>
      <c r="H26" s="1" t="s">
        <v>38</v>
      </c>
      <c r="I26" s="2">
        <v>1000600000</v>
      </c>
      <c r="J26" s="2">
        <v>1020000000</v>
      </c>
      <c r="K26" s="1">
        <v>0</v>
      </c>
      <c r="L26" s="2">
        <v>138220513.88999999</v>
      </c>
    </row>
    <row r="27" spans="1:12">
      <c r="A27" s="1">
        <v>1</v>
      </c>
      <c r="B27" s="1">
        <v>77</v>
      </c>
      <c r="C27" s="1">
        <v>77063</v>
      </c>
      <c r="D27" s="1">
        <v>0</v>
      </c>
      <c r="E27" s="1">
        <v>15013</v>
      </c>
      <c r="F27" s="1">
        <v>0</v>
      </c>
      <c r="G27" s="1">
        <v>43211</v>
      </c>
      <c r="H27" s="1" t="s">
        <v>37</v>
      </c>
      <c r="I27" s="1">
        <v>0</v>
      </c>
      <c r="J27" s="2">
        <v>30600000</v>
      </c>
      <c r="K27" s="1">
        <v>0</v>
      </c>
      <c r="L27" s="1">
        <v>0</v>
      </c>
    </row>
    <row r="28" spans="1:12">
      <c r="A28" s="1">
        <v>1</v>
      </c>
      <c r="B28" s="1">
        <v>77</v>
      </c>
      <c r="C28" s="1">
        <v>77063</v>
      </c>
      <c r="D28" s="1">
        <v>0</v>
      </c>
      <c r="E28" s="1">
        <v>15013</v>
      </c>
      <c r="F28" s="1">
        <v>0</v>
      </c>
      <c r="G28" s="1">
        <v>43214</v>
      </c>
      <c r="H28" s="1" t="s">
        <v>39</v>
      </c>
      <c r="I28" s="2">
        <v>800000000</v>
      </c>
      <c r="J28" s="2">
        <v>800000000</v>
      </c>
      <c r="K28" s="1">
        <v>0</v>
      </c>
      <c r="L28" s="1">
        <v>0</v>
      </c>
    </row>
    <row r="29" spans="1:12">
      <c r="A29" s="1">
        <v>1</v>
      </c>
      <c r="B29" s="1">
        <v>77</v>
      </c>
      <c r="C29" s="1">
        <v>77064</v>
      </c>
      <c r="D29" s="1">
        <v>0</v>
      </c>
      <c r="E29" s="1">
        <v>7999</v>
      </c>
      <c r="F29" s="1">
        <v>0</v>
      </c>
      <c r="G29" s="1">
        <v>43211</v>
      </c>
      <c r="H29" s="1" t="s">
        <v>37</v>
      </c>
      <c r="I29" s="1">
        <v>0</v>
      </c>
      <c r="J29" s="2">
        <v>156502300</v>
      </c>
      <c r="K29" s="1">
        <v>0</v>
      </c>
      <c r="L29" s="1">
        <v>0</v>
      </c>
    </row>
    <row r="30" spans="1:12">
      <c r="A30" s="1">
        <v>1</v>
      </c>
      <c r="B30" s="1">
        <v>77</v>
      </c>
      <c r="C30" s="1">
        <v>77064</v>
      </c>
      <c r="D30" s="1">
        <v>0</v>
      </c>
      <c r="E30" s="1">
        <v>11009</v>
      </c>
      <c r="F30" s="1">
        <v>0</v>
      </c>
      <c r="G30" s="1">
        <v>43211</v>
      </c>
      <c r="H30" s="1" t="s">
        <v>37</v>
      </c>
      <c r="I30" s="2">
        <v>156803573</v>
      </c>
      <c r="J30" s="1">
        <v>0</v>
      </c>
      <c r="K30" s="1">
        <v>0</v>
      </c>
      <c r="L30" s="1">
        <v>0</v>
      </c>
    </row>
    <row r="31" spans="1:12">
      <c r="A31" s="1">
        <v>1</v>
      </c>
      <c r="B31" s="1">
        <v>77</v>
      </c>
      <c r="C31" s="1">
        <v>77067</v>
      </c>
      <c r="D31" s="1">
        <v>0</v>
      </c>
      <c r="E31" s="1">
        <v>11037</v>
      </c>
      <c r="F31" s="1">
        <v>0</v>
      </c>
      <c r="G31" s="1">
        <v>43211</v>
      </c>
      <c r="H31" s="1" t="s">
        <v>37</v>
      </c>
      <c r="I31" s="2">
        <v>60000000</v>
      </c>
      <c r="J31" s="2">
        <v>35707565</v>
      </c>
      <c r="K31" s="1">
        <v>0</v>
      </c>
      <c r="L31" s="1">
        <v>0</v>
      </c>
    </row>
    <row r="32" spans="1:12">
      <c r="A32" s="1">
        <v>1</v>
      </c>
      <c r="B32" s="1">
        <v>77</v>
      </c>
      <c r="C32" s="1">
        <v>77070</v>
      </c>
      <c r="D32" s="1">
        <v>0</v>
      </c>
      <c r="E32" s="1">
        <v>11009</v>
      </c>
      <c r="F32" s="1">
        <v>0</v>
      </c>
      <c r="G32" s="1">
        <v>43211</v>
      </c>
      <c r="H32" s="1" t="s">
        <v>37</v>
      </c>
      <c r="I32" s="1">
        <v>0</v>
      </c>
      <c r="J32" s="2">
        <v>214000000</v>
      </c>
      <c r="K32" s="1">
        <v>0</v>
      </c>
      <c r="L32" s="1">
        <v>0</v>
      </c>
    </row>
    <row r="33" spans="1:12">
      <c r="A33" s="1">
        <v>1</v>
      </c>
      <c r="B33" s="1">
        <v>77</v>
      </c>
      <c r="C33" s="1">
        <v>77076</v>
      </c>
      <c r="D33" s="1">
        <v>0</v>
      </c>
      <c r="E33" s="1">
        <v>11009</v>
      </c>
      <c r="F33" s="1">
        <v>0</v>
      </c>
      <c r="G33" s="1">
        <v>43211</v>
      </c>
      <c r="H33" s="1" t="s">
        <v>37</v>
      </c>
      <c r="I33" s="2">
        <v>632091951</v>
      </c>
      <c r="J33" s="2">
        <v>712950000</v>
      </c>
      <c r="K33" s="1">
        <v>0</v>
      </c>
      <c r="L33" s="1">
        <v>0</v>
      </c>
    </row>
    <row r="34" spans="1:12">
      <c r="A34" s="1">
        <v>1</v>
      </c>
      <c r="B34" s="1">
        <v>77</v>
      </c>
      <c r="C34" s="1">
        <v>77077</v>
      </c>
      <c r="D34" s="1">
        <v>0</v>
      </c>
      <c r="E34" s="1">
        <v>11009</v>
      </c>
      <c r="F34" s="1">
        <v>0</v>
      </c>
      <c r="G34" s="1">
        <v>43211</v>
      </c>
      <c r="H34" s="1" t="s">
        <v>37</v>
      </c>
      <c r="I34" s="2">
        <v>401117010</v>
      </c>
      <c r="J34" s="2">
        <v>454400000</v>
      </c>
      <c r="K34" s="1">
        <v>0</v>
      </c>
      <c r="L34" s="1">
        <v>0</v>
      </c>
    </row>
    <row r="35" spans="1:12">
      <c r="A35" s="1">
        <v>1</v>
      </c>
      <c r="B35" s="1">
        <v>77</v>
      </c>
      <c r="C35" s="1">
        <v>77088</v>
      </c>
      <c r="D35" s="1">
        <v>0</v>
      </c>
      <c r="E35" s="1">
        <v>14054</v>
      </c>
      <c r="F35" s="1">
        <v>0</v>
      </c>
      <c r="G35" s="1">
        <v>43211</v>
      </c>
      <c r="H35" s="1" t="s">
        <v>37</v>
      </c>
      <c r="I35" s="2">
        <v>2639985</v>
      </c>
      <c r="J35" s="2">
        <v>2639985</v>
      </c>
      <c r="K35" s="1">
        <v>0</v>
      </c>
      <c r="L35" s="1">
        <v>0</v>
      </c>
    </row>
    <row r="36" spans="1:12">
      <c r="A36" s="1">
        <v>1</v>
      </c>
      <c r="B36" s="1">
        <v>77</v>
      </c>
      <c r="C36" s="1">
        <v>77090</v>
      </c>
      <c r="D36" s="1">
        <v>0</v>
      </c>
      <c r="E36" s="1">
        <v>13019</v>
      </c>
      <c r="F36" s="1">
        <v>0</v>
      </c>
      <c r="G36" s="1">
        <v>43211</v>
      </c>
      <c r="H36" s="1" t="s">
        <v>37</v>
      </c>
      <c r="I36" s="1">
        <v>0</v>
      </c>
      <c r="J36" s="2">
        <v>302513743</v>
      </c>
      <c r="K36" s="1">
        <v>0</v>
      </c>
      <c r="L36" s="1">
        <v>0</v>
      </c>
    </row>
    <row r="37" spans="1:12">
      <c r="A37" s="1">
        <v>1</v>
      </c>
      <c r="B37" s="1">
        <v>77</v>
      </c>
      <c r="C37" s="1">
        <v>77090</v>
      </c>
      <c r="D37" s="1">
        <v>0</v>
      </c>
      <c r="E37" s="1">
        <v>13044</v>
      </c>
      <c r="F37" s="1">
        <v>0</v>
      </c>
      <c r="G37" s="1">
        <v>43211</v>
      </c>
      <c r="H37" s="1" t="s">
        <v>37</v>
      </c>
      <c r="I37" s="2">
        <v>178899118</v>
      </c>
      <c r="J37" s="1">
        <v>0</v>
      </c>
      <c r="K37" s="1">
        <v>0</v>
      </c>
      <c r="L37" s="1">
        <v>0</v>
      </c>
    </row>
    <row r="38" spans="1:12">
      <c r="A38" s="1">
        <v>1</v>
      </c>
      <c r="B38" s="1">
        <v>77</v>
      </c>
      <c r="C38" s="1">
        <v>77090</v>
      </c>
      <c r="D38" s="1">
        <v>334</v>
      </c>
      <c r="E38" s="1">
        <v>13019</v>
      </c>
      <c r="F38" s="1">
        <v>0</v>
      </c>
      <c r="G38" s="1">
        <v>43211</v>
      </c>
      <c r="H38" s="1" t="s">
        <v>37</v>
      </c>
      <c r="I38" s="1">
        <v>0</v>
      </c>
      <c r="J38" s="1">
        <v>0</v>
      </c>
      <c r="K38" s="1">
        <v>0</v>
      </c>
      <c r="L38" s="2">
        <v>9011634703.5</v>
      </c>
    </row>
    <row r="39" spans="1:12">
      <c r="A39" s="1">
        <v>1</v>
      </c>
      <c r="B39" s="1">
        <v>77</v>
      </c>
      <c r="C39" s="1">
        <v>77091</v>
      </c>
      <c r="D39" s="1">
        <v>0</v>
      </c>
      <c r="E39" s="1">
        <v>11009</v>
      </c>
      <c r="F39" s="1">
        <v>0</v>
      </c>
      <c r="G39" s="1">
        <v>43211</v>
      </c>
      <c r="H39" s="1" t="s">
        <v>37</v>
      </c>
      <c r="I39" s="1">
        <v>0</v>
      </c>
      <c r="J39" s="2">
        <v>60000000</v>
      </c>
      <c r="K39" s="1">
        <v>0</v>
      </c>
      <c r="L39" s="1">
        <v>0</v>
      </c>
    </row>
    <row r="40" spans="1:12">
      <c r="A40" s="1">
        <v>1</v>
      </c>
      <c r="B40" s="1">
        <v>77</v>
      </c>
      <c r="C40" s="1">
        <v>77091</v>
      </c>
      <c r="D40" s="1">
        <v>0</v>
      </c>
      <c r="E40" s="1">
        <v>11037</v>
      </c>
      <c r="F40" s="1">
        <v>0</v>
      </c>
      <c r="G40" s="1">
        <v>43211</v>
      </c>
      <c r="H40" s="1" t="s">
        <v>37</v>
      </c>
      <c r="I40" s="2">
        <v>40000000</v>
      </c>
      <c r="J40" s="1">
        <v>0</v>
      </c>
      <c r="K40" s="1">
        <v>0</v>
      </c>
      <c r="L40" s="1">
        <v>0</v>
      </c>
    </row>
    <row r="41" spans="1:12">
      <c r="A41" s="1">
        <v>1</v>
      </c>
      <c r="B41" s="1">
        <v>77</v>
      </c>
      <c r="C41" s="1">
        <v>77097</v>
      </c>
      <c r="D41" s="1">
        <v>0</v>
      </c>
      <c r="E41" s="1">
        <v>8030</v>
      </c>
      <c r="F41" s="1">
        <v>0</v>
      </c>
      <c r="G41" s="1">
        <v>43211</v>
      </c>
      <c r="H41" s="1" t="s">
        <v>37</v>
      </c>
      <c r="I41" s="2">
        <v>100000000</v>
      </c>
      <c r="J41" s="1">
        <v>0</v>
      </c>
      <c r="K41" s="1">
        <v>0</v>
      </c>
      <c r="L41" s="1">
        <v>0</v>
      </c>
    </row>
    <row r="42" spans="1:12">
      <c r="A42" s="1">
        <v>1</v>
      </c>
      <c r="B42" s="1">
        <v>77</v>
      </c>
      <c r="C42" s="1">
        <v>77097</v>
      </c>
      <c r="D42" s="1">
        <v>0</v>
      </c>
      <c r="E42" s="1">
        <v>11029</v>
      </c>
      <c r="F42" s="1">
        <v>0</v>
      </c>
      <c r="G42" s="1">
        <v>43211</v>
      </c>
      <c r="H42" s="1" t="s">
        <v>37</v>
      </c>
      <c r="I42" s="1">
        <v>0</v>
      </c>
      <c r="J42" s="2">
        <v>1500000000</v>
      </c>
      <c r="K42" s="1">
        <v>0</v>
      </c>
      <c r="L42" s="1">
        <v>0</v>
      </c>
    </row>
    <row r="43" spans="1:12">
      <c r="A43" s="1">
        <v>1</v>
      </c>
      <c r="B43" s="1">
        <v>77</v>
      </c>
      <c r="C43" s="1">
        <v>77104</v>
      </c>
      <c r="D43" s="1">
        <v>0</v>
      </c>
      <c r="E43" s="1">
        <v>11009</v>
      </c>
      <c r="F43" s="1">
        <v>0</v>
      </c>
      <c r="G43" s="1">
        <v>43211</v>
      </c>
      <c r="H43" s="1" t="s">
        <v>37</v>
      </c>
      <c r="I43" s="2">
        <v>437444598</v>
      </c>
      <c r="J43" s="2">
        <v>510037146</v>
      </c>
      <c r="K43" s="1">
        <v>0</v>
      </c>
      <c r="L43" s="1">
        <v>0</v>
      </c>
    </row>
    <row r="44" spans="1:12">
      <c r="A44" s="1">
        <v>1</v>
      </c>
      <c r="B44" s="1">
        <v>77</v>
      </c>
      <c r="C44" s="1">
        <v>77105</v>
      </c>
      <c r="D44" s="1">
        <v>0</v>
      </c>
      <c r="E44" s="1">
        <v>11009</v>
      </c>
      <c r="F44" s="1">
        <v>0</v>
      </c>
      <c r="G44" s="1">
        <v>43211</v>
      </c>
      <c r="H44" s="1" t="s">
        <v>37</v>
      </c>
      <c r="I44" s="2">
        <v>14862758</v>
      </c>
      <c r="J44" s="2">
        <v>16116000</v>
      </c>
      <c r="K44" s="1">
        <v>0</v>
      </c>
      <c r="L44" s="1">
        <v>0</v>
      </c>
    </row>
    <row r="45" spans="1:12">
      <c r="A45" s="1">
        <v>1</v>
      </c>
      <c r="B45" s="1">
        <v>77</v>
      </c>
      <c r="C45" s="1">
        <v>77117</v>
      </c>
      <c r="D45" s="1">
        <v>0</v>
      </c>
      <c r="E45" s="1">
        <v>11009</v>
      </c>
      <c r="F45" s="1">
        <v>0</v>
      </c>
      <c r="G45" s="1">
        <v>43211</v>
      </c>
      <c r="H45" s="1" t="s">
        <v>37</v>
      </c>
      <c r="I45" s="1">
        <v>0</v>
      </c>
      <c r="J45" s="2">
        <v>700000000</v>
      </c>
      <c r="K45" s="1">
        <v>0</v>
      </c>
      <c r="L45" s="1">
        <v>0</v>
      </c>
    </row>
    <row r="46" spans="1:12">
      <c r="A46" s="1">
        <v>1</v>
      </c>
      <c r="B46" s="1">
        <v>77</v>
      </c>
      <c r="C46" s="1">
        <v>77117</v>
      </c>
      <c r="D46" s="1">
        <v>0</v>
      </c>
      <c r="E46" s="1">
        <v>11037</v>
      </c>
      <c r="F46" s="1">
        <v>0</v>
      </c>
      <c r="G46" s="1">
        <v>43211</v>
      </c>
      <c r="H46" s="1" t="s">
        <v>37</v>
      </c>
      <c r="I46" s="2">
        <v>500000000</v>
      </c>
      <c r="J46" s="1">
        <v>0</v>
      </c>
      <c r="K46" s="2">
        <v>50000000</v>
      </c>
      <c r="L46" s="1">
        <v>0</v>
      </c>
    </row>
    <row r="47" spans="1:12">
      <c r="A47" s="1">
        <v>1</v>
      </c>
      <c r="B47" s="1">
        <v>77</v>
      </c>
      <c r="C47" s="1">
        <v>77124</v>
      </c>
      <c r="D47" s="1">
        <v>0</v>
      </c>
      <c r="E47" s="1">
        <v>11009</v>
      </c>
      <c r="F47" s="1">
        <v>0</v>
      </c>
      <c r="G47" s="1">
        <v>43211</v>
      </c>
      <c r="H47" s="1" t="s">
        <v>37</v>
      </c>
      <c r="I47" s="1">
        <v>0</v>
      </c>
      <c r="J47" s="2">
        <v>100000000</v>
      </c>
      <c r="K47" s="2">
        <v>96725221</v>
      </c>
      <c r="L47" s="2">
        <v>105548943.03</v>
      </c>
    </row>
    <row r="48" spans="1:12">
      <c r="A48" s="1">
        <v>1</v>
      </c>
      <c r="B48" s="1">
        <v>77</v>
      </c>
      <c r="C48" s="1">
        <v>77124</v>
      </c>
      <c r="D48" s="1">
        <v>0</v>
      </c>
      <c r="E48" s="1">
        <v>11999</v>
      </c>
      <c r="F48" s="1">
        <v>0</v>
      </c>
      <c r="G48" s="1">
        <v>43211</v>
      </c>
      <c r="H48" s="1" t="s">
        <v>37</v>
      </c>
      <c r="I48" s="2">
        <v>100000000</v>
      </c>
      <c r="J48" s="1">
        <v>0</v>
      </c>
      <c r="K48" s="1">
        <v>0</v>
      </c>
      <c r="L48" s="1" t="s">
        <v>40</v>
      </c>
    </row>
    <row r="49" spans="1:12">
      <c r="A49" s="1">
        <v>1</v>
      </c>
      <c r="B49" s="1">
        <v>101</v>
      </c>
      <c r="C49" s="1">
        <v>10102</v>
      </c>
      <c r="D49" s="1">
        <v>0</v>
      </c>
      <c r="E49" s="1">
        <v>14060</v>
      </c>
      <c r="F49" s="1">
        <v>0</v>
      </c>
      <c r="G49" s="1">
        <v>43211</v>
      </c>
      <c r="H49" s="1" t="s">
        <v>37</v>
      </c>
      <c r="I49" s="2">
        <v>300000000</v>
      </c>
      <c r="J49" s="2">
        <v>300000000</v>
      </c>
      <c r="K49" s="2">
        <v>243976390.78999999</v>
      </c>
      <c r="L49" s="2">
        <v>254669062.78999999</v>
      </c>
    </row>
    <row r="50" spans="1:12">
      <c r="A50" s="1">
        <v>1</v>
      </c>
      <c r="B50" s="1">
        <v>102</v>
      </c>
      <c r="C50" s="1">
        <v>10202</v>
      </c>
      <c r="D50" s="1">
        <v>0</v>
      </c>
      <c r="E50" s="1">
        <v>11009</v>
      </c>
      <c r="F50" s="1">
        <v>0</v>
      </c>
      <c r="G50" s="1">
        <v>43211</v>
      </c>
      <c r="H50" s="1" t="s">
        <v>37</v>
      </c>
      <c r="I50" s="1">
        <v>0</v>
      </c>
      <c r="J50" s="1">
        <v>0</v>
      </c>
      <c r="K50" s="1">
        <v>0</v>
      </c>
      <c r="L50" s="1" t="s">
        <v>41</v>
      </c>
    </row>
    <row r="51" spans="1:12">
      <c r="A51" s="1">
        <v>1</v>
      </c>
      <c r="B51" s="1">
        <v>102</v>
      </c>
      <c r="C51" s="1">
        <v>10202</v>
      </c>
      <c r="D51" s="1">
        <v>0</v>
      </c>
      <c r="E51" s="1">
        <v>19020</v>
      </c>
      <c r="F51" s="1">
        <v>0</v>
      </c>
      <c r="G51" s="1">
        <v>43211</v>
      </c>
      <c r="H51" s="1" t="s">
        <v>37</v>
      </c>
      <c r="I51" s="2">
        <v>300000000</v>
      </c>
      <c r="J51" s="2">
        <v>300000000</v>
      </c>
      <c r="K51" s="2">
        <v>189929284.88</v>
      </c>
      <c r="L51" s="2">
        <v>234834329.12</v>
      </c>
    </row>
    <row r="52" spans="1:12">
      <c r="A52" s="1">
        <v>1</v>
      </c>
      <c r="B52" s="1">
        <v>103</v>
      </c>
      <c r="C52" s="1">
        <v>10302</v>
      </c>
      <c r="D52" s="1">
        <v>0</v>
      </c>
      <c r="E52" s="1">
        <v>1056</v>
      </c>
      <c r="F52" s="1">
        <v>0</v>
      </c>
      <c r="G52" s="1">
        <v>43211</v>
      </c>
      <c r="H52" s="1" t="s">
        <v>37</v>
      </c>
      <c r="I52" s="2">
        <v>300000000</v>
      </c>
      <c r="J52" s="2">
        <v>300000000</v>
      </c>
      <c r="K52" s="2">
        <v>188993839.80000001</v>
      </c>
      <c r="L52" s="1">
        <v>0</v>
      </c>
    </row>
    <row r="53" spans="1:12">
      <c r="A53" s="1">
        <v>1</v>
      </c>
      <c r="B53" s="1">
        <v>103</v>
      </c>
      <c r="C53" s="1">
        <v>10302</v>
      </c>
      <c r="D53" s="1">
        <v>0</v>
      </c>
      <c r="E53" s="1">
        <v>1068</v>
      </c>
      <c r="F53" s="1">
        <v>0</v>
      </c>
      <c r="G53" s="1">
        <v>43211</v>
      </c>
      <c r="H53" s="1" t="s">
        <v>37</v>
      </c>
      <c r="I53" s="1">
        <v>0</v>
      </c>
      <c r="J53" s="1">
        <v>0</v>
      </c>
      <c r="K53" s="1">
        <v>0</v>
      </c>
      <c r="L53" s="2">
        <v>183608067.47999999</v>
      </c>
    </row>
    <row r="54" spans="1:12">
      <c r="A54" s="1">
        <v>1</v>
      </c>
      <c r="B54" s="1">
        <v>104</v>
      </c>
      <c r="C54" s="1">
        <v>10402</v>
      </c>
      <c r="D54" s="1">
        <v>0</v>
      </c>
      <c r="E54" s="1">
        <v>16047</v>
      </c>
      <c r="F54" s="1">
        <v>0</v>
      </c>
      <c r="G54" s="1">
        <v>43211</v>
      </c>
      <c r="H54" s="1" t="s">
        <v>37</v>
      </c>
      <c r="I54" s="2">
        <v>225000000</v>
      </c>
      <c r="J54" s="2">
        <v>250000000</v>
      </c>
      <c r="K54" s="2">
        <v>210636436.02000001</v>
      </c>
      <c r="L54" s="2">
        <v>181331155.75</v>
      </c>
    </row>
    <row r="55" spans="1:12">
      <c r="A55" s="1">
        <v>1</v>
      </c>
      <c r="B55" s="1">
        <v>105</v>
      </c>
      <c r="C55" s="1">
        <v>10502</v>
      </c>
      <c r="D55" s="1">
        <v>0</v>
      </c>
      <c r="E55" s="1">
        <v>12999</v>
      </c>
      <c r="F55" s="1">
        <v>0</v>
      </c>
      <c r="G55" s="1">
        <v>43211</v>
      </c>
      <c r="H55" s="1" t="s">
        <v>37</v>
      </c>
      <c r="I55" s="2">
        <v>300000000</v>
      </c>
      <c r="J55" s="2">
        <v>320000000</v>
      </c>
      <c r="K55" s="2">
        <v>338378078.81999999</v>
      </c>
      <c r="L55" s="2">
        <v>178311865.11000001</v>
      </c>
    </row>
    <row r="56" spans="1:12">
      <c r="A56" s="1">
        <v>1</v>
      </c>
      <c r="B56" s="1">
        <v>106</v>
      </c>
      <c r="C56" s="1">
        <v>10602</v>
      </c>
      <c r="D56" s="1">
        <v>0</v>
      </c>
      <c r="E56" s="1">
        <v>2003</v>
      </c>
      <c r="F56" s="1">
        <v>0</v>
      </c>
      <c r="G56" s="1">
        <v>43211</v>
      </c>
      <c r="H56" s="1" t="s">
        <v>37</v>
      </c>
      <c r="I56" s="1">
        <v>0</v>
      </c>
      <c r="J56" s="2">
        <v>250000000</v>
      </c>
      <c r="K56" s="2">
        <v>206498124.47999999</v>
      </c>
      <c r="L56" s="2">
        <v>201047134.80000001</v>
      </c>
    </row>
    <row r="57" spans="1:12">
      <c r="A57" s="1">
        <v>1</v>
      </c>
      <c r="B57" s="1">
        <v>106</v>
      </c>
      <c r="C57" s="1">
        <v>10602</v>
      </c>
      <c r="D57" s="1">
        <v>0</v>
      </c>
      <c r="E57" s="1">
        <v>11009</v>
      </c>
      <c r="F57" s="1">
        <v>0</v>
      </c>
      <c r="G57" s="1">
        <v>43211</v>
      </c>
      <c r="H57" s="1" t="s">
        <v>37</v>
      </c>
      <c r="I57" s="2">
        <v>225000000</v>
      </c>
      <c r="J57" s="1">
        <v>0</v>
      </c>
      <c r="K57" s="1">
        <v>0</v>
      </c>
      <c r="L57" s="2">
        <v>81214.3</v>
      </c>
    </row>
    <row r="58" spans="1:12">
      <c r="A58" s="1">
        <v>1</v>
      </c>
      <c r="B58" s="1">
        <v>107</v>
      </c>
      <c r="C58" s="1">
        <v>10702</v>
      </c>
      <c r="D58" s="1">
        <v>0</v>
      </c>
      <c r="E58" s="1">
        <v>6115</v>
      </c>
      <c r="F58" s="1">
        <v>0</v>
      </c>
      <c r="G58" s="1">
        <v>43211</v>
      </c>
      <c r="H58" s="1" t="s">
        <v>37</v>
      </c>
      <c r="I58" s="2">
        <v>200000000</v>
      </c>
      <c r="J58" s="2">
        <v>250000000</v>
      </c>
      <c r="K58" s="2">
        <v>134053272.70999999</v>
      </c>
      <c r="L58" s="2">
        <v>156802745.44999999</v>
      </c>
    </row>
    <row r="59" spans="1:12">
      <c r="A59" s="1">
        <v>1</v>
      </c>
      <c r="B59" s="1">
        <v>108</v>
      </c>
      <c r="C59" s="1">
        <v>10802</v>
      </c>
      <c r="D59" s="1">
        <v>0</v>
      </c>
      <c r="E59" s="1">
        <v>7999</v>
      </c>
      <c r="F59" s="1">
        <v>0</v>
      </c>
      <c r="G59" s="1">
        <v>43211</v>
      </c>
      <c r="H59" s="1" t="s">
        <v>37</v>
      </c>
      <c r="I59" s="2">
        <v>125000000</v>
      </c>
      <c r="J59" s="2">
        <v>150000000</v>
      </c>
      <c r="K59" s="2">
        <v>71211863.859999999</v>
      </c>
      <c r="L59" s="2">
        <v>75912147.590000004</v>
      </c>
    </row>
    <row r="60" spans="1:12">
      <c r="A60" s="1">
        <v>1</v>
      </c>
      <c r="B60" s="1">
        <v>109</v>
      </c>
      <c r="C60" s="1">
        <v>10902</v>
      </c>
      <c r="D60" s="1">
        <v>0</v>
      </c>
      <c r="E60" s="1">
        <v>7038</v>
      </c>
      <c r="F60" s="1">
        <v>0</v>
      </c>
      <c r="G60" s="1">
        <v>43211</v>
      </c>
      <c r="H60" s="1" t="s">
        <v>37</v>
      </c>
      <c r="I60" s="2">
        <v>40000000</v>
      </c>
      <c r="J60" s="2">
        <v>60000000</v>
      </c>
      <c r="K60" s="2">
        <v>28059765.02</v>
      </c>
      <c r="L60" s="2">
        <v>33848896.770000003</v>
      </c>
    </row>
    <row r="61" spans="1:12">
      <c r="A61" s="1">
        <v>1</v>
      </c>
      <c r="B61" s="1">
        <v>111</v>
      </c>
      <c r="C61" s="1">
        <v>11102</v>
      </c>
      <c r="D61" s="1">
        <v>0</v>
      </c>
      <c r="E61" s="1">
        <v>14059</v>
      </c>
      <c r="F61" s="1">
        <v>0</v>
      </c>
      <c r="G61" s="1">
        <v>43211</v>
      </c>
      <c r="H61" s="1" t="s">
        <v>37</v>
      </c>
      <c r="I61" s="2">
        <v>200000000</v>
      </c>
      <c r="J61" s="2">
        <v>250000000</v>
      </c>
      <c r="K61" s="2">
        <v>231396089.96000001</v>
      </c>
      <c r="L61" s="2">
        <v>150467847.94999999</v>
      </c>
    </row>
    <row r="62" spans="1:12">
      <c r="A62" s="1">
        <v>1</v>
      </c>
      <c r="B62" s="1">
        <v>112</v>
      </c>
      <c r="C62" s="1">
        <v>11202</v>
      </c>
      <c r="D62" s="1">
        <v>0</v>
      </c>
      <c r="E62" s="1">
        <v>14055</v>
      </c>
      <c r="F62" s="1">
        <v>0</v>
      </c>
      <c r="G62" s="1">
        <v>43211</v>
      </c>
      <c r="H62" s="1" t="s">
        <v>37</v>
      </c>
      <c r="I62" s="2">
        <v>7000000</v>
      </c>
      <c r="J62" s="2">
        <v>7000000</v>
      </c>
      <c r="K62" s="2">
        <v>3488034</v>
      </c>
      <c r="L62" s="2">
        <v>4142671.32</v>
      </c>
    </row>
    <row r="63" spans="1:12">
      <c r="A63" s="1">
        <v>1</v>
      </c>
      <c r="B63" s="1">
        <v>113</v>
      </c>
      <c r="C63" s="1">
        <v>11302</v>
      </c>
      <c r="D63" s="1">
        <v>0</v>
      </c>
      <c r="E63" s="1">
        <v>15001</v>
      </c>
      <c r="F63" s="1">
        <v>0</v>
      </c>
      <c r="G63" s="1">
        <v>43211</v>
      </c>
      <c r="H63" s="1" t="s">
        <v>37</v>
      </c>
      <c r="I63" s="2">
        <v>60000000</v>
      </c>
      <c r="J63" s="1">
        <v>0</v>
      </c>
      <c r="K63" s="1">
        <v>0</v>
      </c>
      <c r="L63" s="2">
        <v>59884896.799999997</v>
      </c>
    </row>
    <row r="64" spans="1:12">
      <c r="A64" s="1">
        <v>1</v>
      </c>
      <c r="B64" s="1">
        <v>113</v>
      </c>
      <c r="C64" s="1">
        <v>11302</v>
      </c>
      <c r="D64" s="1">
        <v>0</v>
      </c>
      <c r="E64" s="1">
        <v>15031</v>
      </c>
      <c r="F64" s="1">
        <v>0</v>
      </c>
      <c r="G64" s="1">
        <v>43211</v>
      </c>
      <c r="H64" s="1" t="s">
        <v>37</v>
      </c>
      <c r="I64" s="1">
        <v>0</v>
      </c>
      <c r="J64" s="2">
        <v>60000000</v>
      </c>
      <c r="K64" s="2">
        <v>49005134.899999999</v>
      </c>
      <c r="L64" s="1">
        <v>0</v>
      </c>
    </row>
    <row r="65" spans="1:12">
      <c r="A65" s="1">
        <v>1</v>
      </c>
      <c r="B65" s="1">
        <v>114</v>
      </c>
      <c r="C65" s="1">
        <v>11402</v>
      </c>
      <c r="D65" s="1">
        <v>0</v>
      </c>
      <c r="E65" s="1">
        <v>14054</v>
      </c>
      <c r="F65" s="1">
        <v>0</v>
      </c>
      <c r="G65" s="1">
        <v>43211</v>
      </c>
      <c r="H65" s="1" t="s">
        <v>37</v>
      </c>
      <c r="I65" s="2">
        <v>60000000</v>
      </c>
      <c r="J65" s="2">
        <v>80000000</v>
      </c>
      <c r="K65" s="2">
        <v>48711466.659999996</v>
      </c>
      <c r="L65" s="2">
        <v>59772469.229999997</v>
      </c>
    </row>
    <row r="66" spans="1:12">
      <c r="A66" s="1">
        <v>1</v>
      </c>
      <c r="B66" s="1">
        <v>115</v>
      </c>
      <c r="C66" s="1">
        <v>11502</v>
      </c>
      <c r="D66" s="1">
        <v>0</v>
      </c>
      <c r="E66" s="1">
        <v>5004</v>
      </c>
      <c r="F66" s="1">
        <v>0</v>
      </c>
      <c r="G66" s="1">
        <v>43211</v>
      </c>
      <c r="H66" s="1" t="s">
        <v>37</v>
      </c>
      <c r="I66" s="2">
        <v>60000000</v>
      </c>
      <c r="J66" s="2">
        <v>80000000</v>
      </c>
      <c r="K66" s="2">
        <v>46917770.079999998</v>
      </c>
      <c r="L66" s="2">
        <v>57278525.909999996</v>
      </c>
    </row>
    <row r="67" spans="1:12">
      <c r="A67" s="1">
        <v>1</v>
      </c>
      <c r="B67" s="1">
        <v>116</v>
      </c>
      <c r="C67" s="1">
        <v>11602</v>
      </c>
      <c r="D67" s="1">
        <v>0</v>
      </c>
      <c r="E67" s="1">
        <v>7312</v>
      </c>
      <c r="F67" s="1">
        <v>0</v>
      </c>
      <c r="G67" s="1">
        <v>43211</v>
      </c>
      <c r="H67" s="1" t="s">
        <v>37</v>
      </c>
      <c r="I67" s="2">
        <v>80000000</v>
      </c>
      <c r="J67" s="2">
        <v>100000000</v>
      </c>
      <c r="K67" s="2">
        <v>53988902.109999999</v>
      </c>
      <c r="L67" s="2">
        <v>65511603.509999998</v>
      </c>
    </row>
    <row r="68" spans="1:12">
      <c r="A68" s="1">
        <v>1</v>
      </c>
      <c r="B68" s="1">
        <v>117</v>
      </c>
      <c r="C68" s="1">
        <v>11702</v>
      </c>
      <c r="D68" s="1">
        <v>0</v>
      </c>
      <c r="E68" s="1">
        <v>15031</v>
      </c>
      <c r="F68" s="1">
        <v>0</v>
      </c>
      <c r="G68" s="1">
        <v>43211</v>
      </c>
      <c r="H68" s="1" t="s">
        <v>37</v>
      </c>
      <c r="I68" s="2">
        <v>80000000</v>
      </c>
      <c r="J68" s="1">
        <v>0</v>
      </c>
      <c r="K68" s="1">
        <v>0</v>
      </c>
      <c r="L68" s="2">
        <v>47302517.850000001</v>
      </c>
    </row>
    <row r="69" spans="1:12">
      <c r="A69" s="1">
        <v>1</v>
      </c>
      <c r="B69" s="1">
        <v>117</v>
      </c>
      <c r="C69" s="1">
        <v>11702</v>
      </c>
      <c r="D69" s="1">
        <v>0</v>
      </c>
      <c r="E69" s="1">
        <v>15032</v>
      </c>
      <c r="F69" s="1">
        <v>0</v>
      </c>
      <c r="G69" s="1">
        <v>43211</v>
      </c>
      <c r="H69" s="1" t="s">
        <v>37</v>
      </c>
      <c r="I69" s="1">
        <v>0</v>
      </c>
      <c r="J69" s="2">
        <v>100000000</v>
      </c>
      <c r="K69" s="2">
        <v>50650778.909999996</v>
      </c>
      <c r="L69" s="1">
        <v>0</v>
      </c>
    </row>
    <row r="70" spans="1:12">
      <c r="A70" s="1">
        <v>1</v>
      </c>
      <c r="B70" s="1">
        <v>118</v>
      </c>
      <c r="C70" s="1">
        <v>11802</v>
      </c>
      <c r="D70" s="1">
        <v>0</v>
      </c>
      <c r="E70" s="1">
        <v>17045</v>
      </c>
      <c r="F70" s="1">
        <v>0</v>
      </c>
      <c r="G70" s="1">
        <v>43211</v>
      </c>
      <c r="H70" s="1" t="s">
        <v>37</v>
      </c>
      <c r="I70" s="2">
        <v>5000000</v>
      </c>
      <c r="J70" s="2">
        <v>5000000</v>
      </c>
      <c r="K70" s="2">
        <v>2775939.27</v>
      </c>
      <c r="L70" s="2">
        <v>3811392.63</v>
      </c>
    </row>
    <row r="71" spans="1:12">
      <c r="A71" s="1">
        <v>1</v>
      </c>
      <c r="B71" s="1">
        <v>119</v>
      </c>
      <c r="C71" s="1">
        <v>11902</v>
      </c>
      <c r="D71" s="1">
        <v>0</v>
      </c>
      <c r="E71" s="1">
        <v>12111</v>
      </c>
      <c r="F71" s="1">
        <v>0</v>
      </c>
      <c r="G71" s="1">
        <v>43211</v>
      </c>
      <c r="H71" s="1" t="s">
        <v>37</v>
      </c>
      <c r="I71" s="2">
        <v>50000000</v>
      </c>
      <c r="J71" s="2">
        <v>70000000</v>
      </c>
      <c r="K71" s="2">
        <v>35821793.439999998</v>
      </c>
      <c r="L71" s="2">
        <v>31757444.050000001</v>
      </c>
    </row>
    <row r="72" spans="1:12">
      <c r="A72" s="1">
        <v>1</v>
      </c>
      <c r="B72" s="1">
        <v>121</v>
      </c>
      <c r="C72" s="1">
        <v>12102</v>
      </c>
      <c r="D72" s="1">
        <v>0</v>
      </c>
      <c r="E72" s="1">
        <v>9018</v>
      </c>
      <c r="F72" s="1">
        <v>0</v>
      </c>
      <c r="G72" s="1">
        <v>43211</v>
      </c>
      <c r="H72" s="1" t="s">
        <v>37</v>
      </c>
      <c r="I72" s="2">
        <v>80000000</v>
      </c>
      <c r="J72" s="2">
        <v>100000000</v>
      </c>
      <c r="K72" s="2">
        <v>80157651.299999997</v>
      </c>
      <c r="L72" s="2">
        <v>59154748.359999999</v>
      </c>
    </row>
    <row r="73" spans="1:12">
      <c r="A73" s="1">
        <v>1</v>
      </c>
      <c r="B73" s="1">
        <v>122</v>
      </c>
      <c r="C73" s="1">
        <v>12202</v>
      </c>
      <c r="D73" s="1">
        <v>0</v>
      </c>
      <c r="E73" s="1">
        <v>3017</v>
      </c>
      <c r="F73" s="1">
        <v>0</v>
      </c>
      <c r="G73" s="1">
        <v>43211</v>
      </c>
      <c r="H73" s="1" t="s">
        <v>37</v>
      </c>
      <c r="I73" s="2">
        <v>125000000</v>
      </c>
      <c r="J73" s="2">
        <v>150000000</v>
      </c>
      <c r="K73" s="2">
        <v>98902673.439999998</v>
      </c>
      <c r="L73" s="2">
        <v>110050184.76000001</v>
      </c>
    </row>
    <row r="74" spans="1:12">
      <c r="A74" s="1">
        <v>1</v>
      </c>
      <c r="B74" s="1">
        <v>123</v>
      </c>
      <c r="C74" s="1">
        <v>12302</v>
      </c>
      <c r="D74" s="1">
        <v>0</v>
      </c>
      <c r="E74" s="1">
        <v>4013</v>
      </c>
      <c r="F74" s="1">
        <v>0</v>
      </c>
      <c r="G74" s="1">
        <v>43211</v>
      </c>
      <c r="H74" s="1" t="s">
        <v>37</v>
      </c>
      <c r="I74" s="2">
        <v>20000000</v>
      </c>
      <c r="J74" s="2">
        <v>20000000</v>
      </c>
      <c r="K74" s="2">
        <v>20000000</v>
      </c>
      <c r="L74" s="1">
        <v>0</v>
      </c>
    </row>
    <row r="75" spans="1:12">
      <c r="A75" s="1">
        <v>1</v>
      </c>
      <c r="B75" s="1">
        <v>124</v>
      </c>
      <c r="C75" s="1">
        <v>12402</v>
      </c>
      <c r="D75" s="1">
        <v>0</v>
      </c>
      <c r="E75" s="1">
        <v>13017</v>
      </c>
      <c r="F75" s="1">
        <v>0</v>
      </c>
      <c r="G75" s="1">
        <v>43211</v>
      </c>
      <c r="H75" s="1" t="s">
        <v>37</v>
      </c>
      <c r="I75" s="2">
        <v>300000000</v>
      </c>
      <c r="J75" s="2">
        <v>350000000</v>
      </c>
      <c r="K75" s="2">
        <v>219970045.41</v>
      </c>
      <c r="L75" s="2">
        <v>246091365.74000001</v>
      </c>
    </row>
    <row r="76" spans="1:12">
      <c r="A76" s="1">
        <v>1</v>
      </c>
      <c r="B76" s="1">
        <v>125</v>
      </c>
      <c r="C76" s="1">
        <v>12502</v>
      </c>
      <c r="D76" s="1">
        <v>0</v>
      </c>
      <c r="E76" s="1">
        <v>16021</v>
      </c>
      <c r="F76" s="1">
        <v>0</v>
      </c>
      <c r="G76" s="1">
        <v>43211</v>
      </c>
      <c r="H76" s="1" t="s">
        <v>37</v>
      </c>
      <c r="I76" s="2">
        <v>110000000</v>
      </c>
      <c r="J76" s="2">
        <v>160000000</v>
      </c>
      <c r="K76" s="2">
        <v>83552201.230000004</v>
      </c>
      <c r="L76" s="2">
        <v>50521072.200000003</v>
      </c>
    </row>
    <row r="77" spans="1:12">
      <c r="A77" s="1">
        <v>1</v>
      </c>
      <c r="B77" s="1">
        <v>129</v>
      </c>
      <c r="C77" s="1">
        <v>12902</v>
      </c>
      <c r="D77" s="1">
        <v>0</v>
      </c>
      <c r="E77" s="1">
        <v>20038</v>
      </c>
      <c r="F77" s="1">
        <v>0</v>
      </c>
      <c r="G77" s="1">
        <v>43211</v>
      </c>
      <c r="H77" s="1" t="s">
        <v>37</v>
      </c>
      <c r="I77" s="2">
        <v>200000000</v>
      </c>
      <c r="J77" s="2">
        <v>250000000</v>
      </c>
      <c r="K77" s="2">
        <v>198725969.59999999</v>
      </c>
      <c r="L77" s="2">
        <v>229768440.65000001</v>
      </c>
    </row>
    <row r="78" spans="1:12">
      <c r="A78" s="1">
        <v>1</v>
      </c>
      <c r="B78" s="1">
        <v>131</v>
      </c>
      <c r="C78" s="1">
        <v>13102</v>
      </c>
      <c r="D78" s="1">
        <v>0</v>
      </c>
      <c r="E78" s="1">
        <v>3056</v>
      </c>
      <c r="F78" s="1">
        <v>0</v>
      </c>
      <c r="G78" s="1">
        <v>43211</v>
      </c>
      <c r="H78" s="1" t="s">
        <v>37</v>
      </c>
      <c r="I78" s="2">
        <v>418000000</v>
      </c>
      <c r="J78" s="2">
        <v>500000000</v>
      </c>
      <c r="K78" s="2">
        <v>333235976.23000002</v>
      </c>
      <c r="L78" s="2">
        <v>370454214.60000002</v>
      </c>
    </row>
    <row r="79" spans="1:12">
      <c r="A79" s="1">
        <v>1</v>
      </c>
      <c r="B79" s="1">
        <v>133</v>
      </c>
      <c r="C79" s="1">
        <v>13302</v>
      </c>
      <c r="D79" s="1">
        <v>0</v>
      </c>
      <c r="E79" s="1">
        <v>9097</v>
      </c>
      <c r="F79" s="1">
        <v>0</v>
      </c>
      <c r="G79" s="1">
        <v>43211</v>
      </c>
      <c r="H79" s="1" t="s">
        <v>37</v>
      </c>
      <c r="I79" s="2">
        <v>20000000</v>
      </c>
      <c r="J79" s="1">
        <v>0</v>
      </c>
      <c r="K79" s="1">
        <v>0</v>
      </c>
      <c r="L79" s="1">
        <v>0</v>
      </c>
    </row>
    <row r="80" spans="1:12">
      <c r="I80" s="1" t="s">
        <v>42</v>
      </c>
      <c r="J80" s="1" t="s">
        <v>43</v>
      </c>
      <c r="K80" s="1" t="s">
        <v>44</v>
      </c>
      <c r="L80" s="1" t="s">
        <v>45</v>
      </c>
    </row>
    <row r="81" spans="1:12">
      <c r="A81" s="5" t="s">
        <v>46</v>
      </c>
      <c r="B81" s="5"/>
      <c r="C81" s="5"/>
      <c r="D81" s="5"/>
      <c r="E81" s="5"/>
      <c r="F81" s="5"/>
      <c r="G81" s="5"/>
      <c r="H81" s="5"/>
      <c r="I81" s="2">
        <f>SUM(I10:I80)</f>
        <v>19551239395</v>
      </c>
      <c r="J81" s="2">
        <f>SUM(J10:J80)</f>
        <v>19970438990</v>
      </c>
      <c r="K81" s="2">
        <f>SUM(K10:K80)</f>
        <v>4579704342.9300003</v>
      </c>
      <c r="L81" s="2">
        <f>SUM(L10:L80)</f>
        <v>13228673691.140001</v>
      </c>
    </row>
    <row r="82" spans="1:12">
      <c r="I82" s="1" t="s">
        <v>42</v>
      </c>
      <c r="J82" s="1" t="s">
        <v>43</v>
      </c>
      <c r="K82" s="1" t="s">
        <v>44</v>
      </c>
      <c r="L82" s="1" t="s">
        <v>45</v>
      </c>
    </row>
  </sheetData>
  <mergeCells count="1">
    <mergeCell ref="A81:H81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 OF DEDICATED EXPENDITURE</vt:lpstr>
      <vt:lpstr>SUMMARY OF DEDICATED EXPENDITUR</vt:lpstr>
      <vt:lpstr>'DETAIL OF DEDICATED EXPENDITURE'!Print_Area</vt:lpstr>
      <vt:lpstr>'SUMMARY OF DEDICATED EXPENDITUR'!Print_Area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GafarBudget</dc:creator>
  <cp:lastModifiedBy>sanubaba</cp:lastModifiedBy>
  <cp:lastPrinted>2015-05-04T15:03:00Z</cp:lastPrinted>
  <dcterms:created xsi:type="dcterms:W3CDTF">2015-04-13T17:29:12Z</dcterms:created>
  <dcterms:modified xsi:type="dcterms:W3CDTF">2015-05-20T09:32:41Z</dcterms:modified>
</cp:coreProperties>
</file>